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80" yWindow="60" windowWidth="11355" windowHeight="9210"/>
  </bookViews>
  <sheets>
    <sheet name="УСН" sheetId="2" r:id="rId1"/>
    <sheet name="Приложение" sheetId="3" r:id="rId2"/>
    <sheet name="Указания" sheetId="4" r:id="rId3"/>
  </sheets>
  <definedNames>
    <definedName name="_xlnm.Print_Area" localSheetId="1">Приложение!$A$1:$AH$33</definedName>
    <definedName name="_xlnm.Print_Area" localSheetId="2">Указания!$A$1:$J$179</definedName>
    <definedName name="_xlnm.Print_Area" localSheetId="0">УСН!$A$2:$AI$171</definedName>
  </definedNames>
  <calcPr calcId="144525"/>
</workbook>
</file>

<file path=xl/calcChain.xml><?xml version="1.0" encoding="utf-8"?>
<calcChain xmlns="http://schemas.openxmlformats.org/spreadsheetml/2006/main">
  <c r="AD117" i="2" l="1"/>
  <c r="AD121" i="2"/>
  <c r="AB66" i="2"/>
  <c r="AD113" i="2"/>
  <c r="AA103" i="2"/>
  <c r="AB81" i="2"/>
  <c r="AB80" i="2"/>
  <c r="AB79" i="2"/>
  <c r="AB78" i="2"/>
  <c r="AB77" i="2"/>
  <c r="AB76" i="2"/>
  <c r="AB75" i="2"/>
  <c r="AB74" i="2"/>
  <c r="AB84" i="2"/>
  <c r="AB86" i="2"/>
</calcChain>
</file>

<file path=xl/comments1.xml><?xml version="1.0" encoding="utf-8"?>
<comments xmlns="http://schemas.openxmlformats.org/spreadsheetml/2006/main">
  <authors>
    <author>Автор</author>
  </authors>
  <commentList>
    <comment ref="AI2" authorId="0">
      <text>
        <r>
          <rPr>
            <b/>
            <sz val="8"/>
            <color indexed="81"/>
            <rFont val="Tahoma"/>
            <charset val="1"/>
          </rPr>
          <t>Редакция ИПА "Регистр":</t>
        </r>
        <r>
          <rPr>
            <sz val="8"/>
            <color indexed="81"/>
            <rFont val="Tahoma"/>
            <charset val="1"/>
          </rPr>
          <t xml:space="preserve">
Форма с учетом изменений, внесенных постановлением Министерства по налогам и сборам Республики Беларусь от 28.01.2020 № 1, рег. № 8/35085 от 12.02.2020.</t>
        </r>
      </text>
    </comment>
    <comment ref="AD156" authorId="0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В случае, если с налоговой декларацией (расчетом) представляются приложение, в строке налоговой декларации (расчета) проставляется знак «Х».</t>
        </r>
      </text>
    </comment>
  </commentList>
</comments>
</file>

<file path=xl/sharedStrings.xml><?xml version="1.0" encoding="utf-8"?>
<sst xmlns="http://schemas.openxmlformats.org/spreadsheetml/2006/main" count="226" uniqueCount="177">
  <si>
    <t>(наименование района, города, района в городе)</t>
  </si>
  <si>
    <t>по</t>
  </si>
  <si>
    <t>НАЛОГОВАЯ ДЕКЛАРАЦИЯ (РАСЧЕТ)</t>
  </si>
  <si>
    <t>по налогу при упрощенной системе налогообложения</t>
  </si>
  <si>
    <t>ежемесячная</t>
  </si>
  <si>
    <t>ежеквартальная</t>
  </si>
  <si>
    <t xml:space="preserve">за </t>
  </si>
  <si>
    <t>года</t>
  </si>
  <si>
    <t>(четыре цифры года)</t>
  </si>
  <si>
    <t>Показатели</t>
  </si>
  <si>
    <t>Сумма</t>
  </si>
  <si>
    <t>(число)</t>
  </si>
  <si>
    <t>Сведения о занижении (завышении) суммы налога, подлежащей уплате (возврату) по налоговой декларации (расчету), в которой обнаружены неполнота сведений или ошибки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</si>
  <si>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</si>
  <si>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</si>
  <si>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</si>
  <si>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</si>
  <si>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</si>
  <si>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</si>
  <si>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</si>
  <si>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Сентябрь</t>
  </si>
  <si>
    <t>Октябрь</t>
  </si>
  <si>
    <t>Ноябрь</t>
  </si>
  <si>
    <t>Декабрь</t>
  </si>
  <si>
    <t>№ п/п</t>
  </si>
  <si>
    <t>(подпись)</t>
  </si>
  <si>
    <t>(инициалы, фамилия)</t>
  </si>
  <si>
    <t>Должностное лицо инспекции МНС</t>
  </si>
  <si>
    <t>Получено</t>
  </si>
  <si>
    <t>Раздел I</t>
  </si>
  <si>
    <t>Раздел II</t>
  </si>
  <si>
    <t>Раздел III</t>
  </si>
  <si>
    <t>Наименование показателя</t>
  </si>
  <si>
    <t>Расчет налоговой базы и суммы налога при упрощенной системе налогообложения</t>
  </si>
  <si>
    <t>месяц</t>
  </si>
  <si>
    <t xml:space="preserve">Признак </t>
  </si>
  <si>
    <t>Пометить Х</t>
  </si>
  <si>
    <t>Признак представления налоговой декларации (расчета)</t>
  </si>
  <si>
    <t>Отказ от применения упрощенной системы налогообложения со следующего отчетного периода</t>
  </si>
  <si>
    <t>(номер месяца)</t>
  </si>
  <si>
    <t>Сумма налога к уплате (возврату) за соответствующий отчетный период, за который обнаружены неполнота сведений или ошибки (+, –)</t>
  </si>
  <si>
    <t>Значение показателя</t>
  </si>
  <si>
    <t>Август</t>
  </si>
  <si>
    <t>Внесение изменений и (или) дополнений в налоговую декларацию (расчет):</t>
  </si>
  <si>
    <t>Форма</t>
  </si>
  <si>
    <t>Переход со следующего налогового периода на применение упрощенной системы налогообложения без уплаты НДС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</si>
  <si>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</si>
  <si>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</si>
  <si>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</si>
  <si>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</si>
  <si>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</si>
  <si>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</si>
  <si>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</si>
  <si>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</si>
  <si>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</si>
  <si>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</si>
  <si>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</si>
  <si>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</si>
  <si>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Штамп или отметка инспекции МНС</t>
  </si>
  <si>
    <t>Другие сведения</t>
  </si>
  <si>
    <t>Численность работников в среднем за период с начала года по отчетный период включительно в целом по организации, количество привлекаемых индивидуальным предпринимателем физических лиц по состоянию на последнюю дату отчетного периода, чел.</t>
  </si>
  <si>
    <t xml:space="preserve">Валовая выручка в целом по организации (валовая выручка индивидуального предпринимателя), руб. </t>
  </si>
  <si>
    <t>Фонд заработной платы в целом по организации, сумма начисленных индивидуальным предпринимателем доходов плательщикам, руб.</t>
  </si>
  <si>
    <t>Сумма подоходного налога с физических лиц, перечисленная в бюджет в отчетном периоде, руб.</t>
  </si>
  <si>
    <t>Код страны</t>
  </si>
  <si>
    <t>Дата исключения (выхода) из состава учредителей (участников) (при наличии)</t>
  </si>
  <si>
    <t>Сумма приобретения имущества унитарного предприятия (при наличии), руб.</t>
  </si>
  <si>
    <t>х</t>
  </si>
  <si>
    <t>К налоговой декларации (расчету) прилагаются сведения о размере и составе использованных льгот согласно приложению к настоящей форме</t>
  </si>
  <si>
    <t>№
п/п</t>
  </si>
  <si>
    <t>Содержание льготы с указанием абзаца, подпункта, пункта, статьи, даты принятия, номера и вида правового акта, которым она установлена</t>
  </si>
  <si>
    <t>Приложение</t>
  </si>
  <si>
    <t>Сумма налога, не поступившая в бюджет в связи с использованием льготы</t>
  </si>
  <si>
    <r>
      <t>Код льготы</t>
    </r>
    <r>
      <rPr>
        <vertAlign val="superscript"/>
        <sz val="9"/>
        <rFont val="Times New Roman"/>
        <family val="1"/>
        <charset val="204"/>
      </rPr>
      <t>1</t>
    </r>
  </si>
  <si>
    <r>
      <t>Размер льготируемой налоговой базы</t>
    </r>
    <r>
      <rPr>
        <vertAlign val="superscript"/>
        <sz val="9"/>
        <rFont val="Times New Roman"/>
        <family val="1"/>
        <charset val="204"/>
      </rPr>
      <t>2</t>
    </r>
  </si>
  <si>
    <t xml:space="preserve">Руководитель организации </t>
  </si>
  <si>
    <t>или уполномоченное им лицо</t>
  </si>
  <si>
    <t>По сроку уплаты</t>
  </si>
  <si>
    <t>номер</t>
  </si>
  <si>
    <t>дата</t>
  </si>
  <si>
    <t>управление (отдел) по работе с плательщиками</t>
  </si>
  <si>
    <t>(наименование района)</t>
  </si>
  <si>
    <t>Код инспекции МНС (управления (отдела) по работе с плательщиками)</t>
  </si>
  <si>
    <t>(управления (отдела) по работе с плательщиками)</t>
  </si>
  <si>
    <r>
      <t xml:space="preserve">     </t>
    </r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Заполняется инспекцией МНС (управлением (отделом) по работе с плательщиками).
     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Не заполняется в случае применения льгот в виде уменьшения суммы налога, подлежащего уплате в бюджет.</t>
    </r>
  </si>
  <si>
    <t>Приложение 16</t>
  </si>
  <si>
    <t xml:space="preserve">к постановлению Министерства
по налогам и сборам
Республики Беларусь
03.01.2019 № 2 </t>
  </si>
  <si>
    <t>(наименование (фамилия, собственное имя, отчество (если таковое имеется) плательщика, телефон)</t>
  </si>
  <si>
    <t xml:space="preserve">(место нахождения (место жительства) плательщика) </t>
  </si>
  <si>
    <t>(фамилия, собственное имя, отчество (если
таковое имеется) ответственного лица, телефон)</t>
  </si>
  <si>
    <t>Организация</t>
  </si>
  <si>
    <t>Индивидуальный предприниматель</t>
  </si>
  <si>
    <t>в соответствии с пунктом 6 статьи 33 Налогового кодекса Республики Беларусь</t>
  </si>
  <si>
    <t>в соответствии с пунктом 8 статьи 73 Налогового кодекса Республики Беларусь согласно уведомлению</t>
  </si>
  <si>
    <t>в связи с обнаружением неполноты сведений и (или) ошибок</t>
  </si>
  <si>
    <t>Переход со следующего отчетного периода на применение упрощенной системы налогообложения с уплатой НДС</t>
  </si>
  <si>
    <r>
      <t>УНП</t>
    </r>
    <r>
      <rPr>
        <vertAlign val="superscript"/>
        <sz val="9"/>
        <rFont val="Times New Roman"/>
        <family val="1"/>
        <charset val="204"/>
      </rPr>
      <t>1</t>
    </r>
  </si>
  <si>
    <r>
      <t>ОКЭД</t>
    </r>
    <r>
      <rPr>
        <vertAlign val="superscript"/>
        <sz val="9"/>
        <rFont val="Times New Roman"/>
        <family val="1"/>
        <charset val="204"/>
      </rPr>
      <t>2</t>
    </r>
  </si>
  <si>
    <t>В инспекцию Министерства по налогам и сборам
(далее – инспекция МНС)</t>
  </si>
  <si>
    <t>Дата представления в регистрирующий орган заявления о ликвидации (прекращении деятельности)</t>
  </si>
  <si>
    <t xml:space="preserve">(четыре цифры года) </t>
  </si>
  <si>
    <t>Дата представления в регистрирующий орган ликвидационного баланса, уведомления о завершении процесса прекращения деятельности</t>
  </si>
  <si>
    <t>Дата реорганизации юридического лица</t>
  </si>
  <si>
    <t>В соответствии с абзацем вторым части первой пункта 1 статьи 44 Налогового кодекса Республики Беларусь</t>
  </si>
  <si>
    <t>В соответствии с абзацем третьим части первой пункта 1 статьи 44 Налогового кодекса Республики Беларусь</t>
  </si>
  <si>
    <t>В соответствии с пунктом 3 статьи 44 Налогового кодекса Республики Беларусь</t>
  </si>
  <si>
    <t>В соответствии с пунктом 5 статьи 44 Налогового кодекса Республики Беларусь</t>
  </si>
  <si>
    <t>В соответствии с пунктами 4–6 статьи 45 Налогового кодекса Республики Беларусь</t>
  </si>
  <si>
    <r>
      <t>Дата ликвидации филиала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 xml:space="preserve"> или возникновения обстоятельств, в связи с которыми прекращается обязанность филиала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 xml:space="preserve"> по исполнению налоговых обязательств юридического лица</t>
    </r>
  </si>
  <si>
    <t>Тип налоговой декларации (расчета):</t>
  </si>
  <si>
    <r>
      <t>(номер месяца)</t>
    </r>
    <r>
      <rPr>
        <i/>
        <vertAlign val="superscript"/>
        <sz val="9"/>
        <rFont val="Times New Roman"/>
        <family val="1"/>
        <charset val="204"/>
      </rPr>
      <t>4</t>
    </r>
  </si>
  <si>
    <t>руб.</t>
  </si>
  <si>
    <t xml:space="preserve">2. Сумма налога нарастающим итогом – всего (строка 2.1 + строка 2.2 + строка 2.3 + строка 2.4 + строка 2.5 + строка 2.6 + строка 2.7), в том числе: </t>
  </si>
  <si>
    <t>3. Уменьшение суммы налога</t>
  </si>
  <si>
    <t>4. Сумма налога, от уплаты которой плательщик освобожден</t>
  </si>
  <si>
    <t xml:space="preserve">6. Сумма налога по налоговой декларации (расчету) за предшествующий отчетный период (строка 5 налоговой декларации (расчета) за предшествующий отчетный период) </t>
  </si>
  <si>
    <t xml:space="preserve">7. Сумма налога к уплате (возврату) (строка 5 – строка 6) </t>
  </si>
  <si>
    <t xml:space="preserve">7.1. в том числе к доплате (уменьшению) по акту проверки </t>
  </si>
  <si>
    <t>5. Сумма налога нарастающим итогом, подлежащая уплате (возврату) (строка 2 – строка 3 – строка 4)</t>
  </si>
  <si>
    <r>
      <t>Отчетный период</t>
    </r>
    <r>
      <rPr>
        <vertAlign val="superscript"/>
        <sz val="9"/>
        <color indexed="8"/>
        <rFont val="Times New Roman"/>
        <family val="1"/>
        <charset val="204"/>
      </rPr>
      <t>4</t>
    </r>
    <r>
      <rPr>
        <sz val="9"/>
        <color indexed="8"/>
        <rFont val="Times New Roman"/>
        <family val="1"/>
        <charset val="204"/>
      </rPr>
      <t>, за который обнаружены неполнота сведений или ошибки, приведшие к занижению (завышению) суммы налога за этот период</t>
    </r>
  </si>
  <si>
    <t>ИТОГО за год, в том числе:</t>
  </si>
  <si>
    <t>исчислено в соответствии с пунктом 6 статьи 33 Налогового кодекса Республики Беларусь</t>
  </si>
  <si>
    <t>исчислено в соответствии с пунктом 6 статьи 73 Налогового кодекса Республики Беларусь</t>
  </si>
  <si>
    <t>исчислено в соответствии с пунктом 8 статьи 73 Налогового кодекса Республики Беларусь</t>
  </si>
  <si>
    <t>Сумма подоходного налога с физических лиц, удержанная из фактически выплаченных плательщикам доходов, но не перечисленная (излишне перечисленная) в бюджет по состоянию на 1 января отчетного года, руб.</t>
  </si>
  <si>
    <t>Сумма подоходного налога с физических лиц, исчисленная с доходов, фактически выплаченных в отчетном периоде, руб., в том числе:</t>
  </si>
  <si>
    <t>по результатам проверок</t>
  </si>
  <si>
    <t>6</t>
  </si>
  <si>
    <t>6.1</t>
  </si>
  <si>
    <t>6.2</t>
  </si>
  <si>
    <t>7</t>
  </si>
  <si>
    <t>8</t>
  </si>
  <si>
    <t>9</t>
  </si>
  <si>
    <t>Сумма подоходного налога с физических лиц, удержанная из фактически выплаченных плательщикам доходов, но не перечисленная (излишне перечисленная) в бюджет по состоянию на последний день отчетного периода, руб. (строка 5 – строка 6 + строка 7)</t>
  </si>
  <si>
    <t>Выбранный индивидуальным предпринимателем принцип отражения выручки от реализации товаров (работ, услуг), имущественных прав (пометить Х)</t>
  </si>
  <si>
    <t>принцип оплаты</t>
  </si>
  <si>
    <t>принцип отгрузки</t>
  </si>
  <si>
    <r>
      <t>Общая площадь капитальных строений (зданий, сооружений), их частей, кв. м</t>
    </r>
    <r>
      <rPr>
        <vertAlign val="superscript"/>
        <sz val="9"/>
        <rFont val="Times New Roman"/>
        <family val="1"/>
        <charset val="204"/>
      </rPr>
      <t>5</t>
    </r>
  </si>
  <si>
    <r>
      <t>Порядок ведения учета организациями</t>
    </r>
    <r>
      <rPr>
        <vertAlign val="superscript"/>
        <sz val="9"/>
        <rFont val="Times New Roman"/>
        <family val="1"/>
        <charset val="204"/>
      </rPr>
      <t>6</t>
    </r>
    <r>
      <rPr>
        <sz val="9"/>
        <rFont val="Times New Roman"/>
        <family val="1"/>
        <charset val="204"/>
      </rPr>
      <t>:</t>
    </r>
  </si>
  <si>
    <t>Размер уставного фонда организации при наличии в налоговом периоде иностранной организации – учредителя (участника) либо собственника имущества унитарного предприятия, руб., в том числе:</t>
  </si>
  <si>
    <t>12.1</t>
  </si>
  <si>
    <t>12.1.1</t>
  </si>
  <si>
    <t>12.1.2</t>
  </si>
  <si>
    <t>12.1.3</t>
  </si>
  <si>
    <r>
      <t xml:space="preserve">     1</t>
    </r>
    <r>
      <rPr>
        <sz val="7"/>
        <rFont val="Times New Roman"/>
        <family val="1"/>
        <charset val="204"/>
      </rPr>
      <t xml:space="preserve"> Учетный номер плательщика.
     </t>
    </r>
    <r>
      <rPr>
        <vertAlign val="superscript"/>
        <sz val="7"/>
        <rFont val="Times New Roman"/>
        <family val="1"/>
        <charset val="204"/>
      </rPr>
      <t>2</t>
    </r>
    <r>
      <rPr>
        <sz val="7"/>
        <rFont val="Times New Roman"/>
        <family val="1"/>
        <charset val="204"/>
      </rPr>
      <t xml:space="preserve"> Общегосударственный классификатор Республики Беларусь ОКРБ 005-2011 «Виды экономической деятельности», утвержденный постановлением Государственного комитета по стандартизации Республики Беларусь от 5 декабря 2011 г. № 85.
     </t>
    </r>
    <r>
      <rPr>
        <vertAlign val="superscript"/>
        <sz val="7"/>
        <rFont val="Times New Roman"/>
        <family val="1"/>
        <charset val="204"/>
      </rPr>
      <t>3</t>
    </r>
    <r>
      <rPr>
        <sz val="7"/>
        <rFont val="Times New Roman"/>
        <family val="1"/>
        <charset val="204"/>
      </rPr>
      <t xml:space="preserve"> Под филиалом понимается филиал, представительство или иное обособленное подразделение юридического лица Республики Беларусь, имеющие отдельный баланс, которым для совершения операций юридическим лицом открыт счет с предоставлением права распоряжаться денежными средствами на счете должностным лицам этих обособленных подразделений.
     </t>
    </r>
    <r>
      <rPr>
        <vertAlign val="superscript"/>
        <sz val="7"/>
        <rFont val="Times New Roman"/>
        <family val="1"/>
        <charset val="204"/>
      </rPr>
      <t>4</t>
    </r>
    <r>
      <rPr>
        <sz val="7"/>
        <rFont val="Times New Roman"/>
        <family val="1"/>
        <charset val="204"/>
      </rPr>
      <t xml:space="preserve"> При представлении налоговых деклараций (расчетов) ежеквартально указывается последний месяц отчетного квартала.
     </t>
    </r>
    <r>
      <rPr>
        <vertAlign val="superscript"/>
        <sz val="7"/>
        <rFont val="Times New Roman"/>
        <family val="1"/>
        <charset val="204"/>
      </rPr>
      <t>5</t>
    </r>
    <r>
      <rPr>
        <sz val="7"/>
        <rFont val="Times New Roman"/>
        <family val="1"/>
        <charset val="204"/>
      </rPr>
      <t xml:space="preserve"> Заполняется с точностью два знака после запятой.
     </t>
    </r>
    <r>
      <rPr>
        <vertAlign val="superscript"/>
        <sz val="7"/>
        <rFont val="Times New Roman"/>
        <family val="1"/>
        <charset val="204"/>
      </rPr>
      <t>6</t>
    </r>
    <r>
      <rPr>
        <sz val="7"/>
        <rFont val="Times New Roman"/>
        <family val="1"/>
        <charset val="204"/>
      </rPr>
      <t xml:space="preserve"> В графе «Значение показателя» напротив соответствующего месяца (если отчетный период – календарный месяц) или последнего месяца отчетного квартала (если отчетный период – календарный квартал) указываются цифры:
     1 – в случае ведения бухгалтерского учета;
     2 – в случае ведения учета в книге учета доходов и расходов организаций и индивидуальных предпринимателей, применяющих упрощенную систему налогообложения.</t>
    </r>
  </si>
  <si>
    <t>в соответствии с пунктом 6 статьи 73 Налогового кодекса Республики Беларусь согласно 
сообщению</t>
  </si>
  <si>
    <t>Дата представления в Квалификационную комиссию по вопро-
сам нотариальной деятельности заявления о прекращении нота-
риальной деятельности, в лицензирующий орган уведомления о принятии решения о прекращении адвокатской деятельности</t>
  </si>
  <si>
    <t>1. Налоговая база – всего (строка 1.1 + строка 1.2 + строка 1.3 + строка 1.4 + строка 1.5 + строка 1.6 + строка 1.7), в том числе для исчисления:</t>
  </si>
  <si>
    <t>(Продолжение табл.)</t>
  </si>
  <si>
    <t>Идентификационный код (номер) плательщика, присвоенный иностранной организации налоговым (финансовым) органом иностранного государства, в котором зарегистри-
ровано юридическое лицо (при наличии)</t>
  </si>
  <si>
    <t>Юриди-ческий адрес иностран-
ной органи-
зации в стране реги-
страции</t>
  </si>
  <si>
    <t>Дата включения в состав учредителей (участников)</t>
  </si>
  <si>
    <t>Наиме-нование иностран-ной
организации</t>
  </si>
  <si>
    <t>Руководитель организации (индивидуальный предприниматель, нотариус, осуществляющий нотариальную деятельность в нотариальном бюро, адвокат, осуществляющий адвокатскую деятельность индивидуально) или уполномоченное им лицо</t>
  </si>
  <si>
    <t>к форме налоговой</t>
  </si>
  <si>
    <t>декларации (расчета)</t>
  </si>
  <si>
    <t>по налогу при упрощенной</t>
  </si>
  <si>
    <t xml:space="preserve">системе налогообложения </t>
  </si>
  <si>
    <t>Сведения о размере и составе использованных льгот</t>
  </si>
  <si>
    <t>Для того чтобы порядок расчета в заполняемом документе не нарушился, необходимо исходные данные вводить в ячейки, свободные от формул.
Ячейки с формулами отмечены синим цветом.</t>
  </si>
  <si>
    <t>Х</t>
  </si>
  <si>
    <t xml:space="preserve">1.1. налога по ставке 5% без уплаты НДС </t>
  </si>
  <si>
    <t xml:space="preserve">1.2. налога по ставке 3% с уплатой НДС </t>
  </si>
  <si>
    <t>1.3. налога по ставке 16% в отношении внереализационных доходов, указанных в подпункте 3.7 
пункта 3 статьи 174 и подпункте 9.10 пункта 9 статьи 205 Налогового кодекса Республики 
Беларусь</t>
  </si>
  <si>
    <t>1.4. налога по ставке 2% без уплаты НДС</t>
  </si>
  <si>
    <t>1.5. налога по ставке 2% с уплатой НДС</t>
  </si>
  <si>
    <t>1.6. налога по ставке 1% без уплаты НДС</t>
  </si>
  <si>
    <t>1.7. налога по ставке 1% с уплатой НДС</t>
  </si>
  <si>
    <t xml:space="preserve">2.1. по ставке 5% без уплаты НДС (строка 1.1 x 5 / 100) </t>
  </si>
  <si>
    <t xml:space="preserve">2.2. по ставке 3% с уплатой НДС (строка 1.2 x 3 / 100) </t>
  </si>
  <si>
    <t>2.3. по ставке 16% в отношении внереализационных доходов, указанных в подпункте 3.7 пункта 3 статьи 174 и подпункте 9.10 пункта 9 статьи 205 Налогового кодекса Республики Беларусь (строка 1.3 x 16 / 100)</t>
  </si>
  <si>
    <t>2.4. по ставке 2% без уплаты НДС (строка 1.4 х 2 / 100)</t>
  </si>
  <si>
    <t>2.5. по ставке 2% с уплатой НДС (строка 1.5 х 2 / 100)</t>
  </si>
  <si>
    <t>2.6. по ставке 1% без уплаты НДС (строка 1.6 х 1 / 100)</t>
  </si>
  <si>
    <t>2.7. по ставке 1% с уплатой НДС (строка 1.7 х 1 / 100)</t>
  </si>
  <si>
    <t>Прямое участие в уставном фонде на последний день налогового периода (дату исключения (выхода) из состава учредителей (участников)), %</t>
  </si>
  <si>
    <t>Среднесписочная численность работников за отчетный период,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</si>
</sst>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71" formatCode="000"/>
    <numFmt numFmtId="182" formatCode="#,##0_р_.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vertAlign val="superscript"/>
      <sz val="9"/>
      <name val="Times New Roman"/>
      <family val="1"/>
      <charset val="204"/>
    </font>
    <font>
      <vertAlign val="superscript"/>
      <sz val="9"/>
      <color indexed="8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11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i/>
      <sz val="9"/>
      <color indexed="22"/>
      <name val="Times New Roman"/>
      <family val="1"/>
      <charset val="204"/>
    </font>
    <font>
      <sz val="9"/>
      <color indexed="22"/>
      <name val="Times New Roman"/>
      <family val="1"/>
      <charset val="204"/>
    </font>
    <font>
      <b/>
      <sz val="12"/>
      <color indexed="22"/>
      <name val="Times New Roman"/>
      <family val="1"/>
      <charset val="204"/>
    </font>
    <font>
      <sz val="12"/>
      <color indexed="22"/>
      <name val="Times New Roman"/>
      <family val="1"/>
      <charset val="204"/>
    </font>
    <font>
      <b/>
      <sz val="10"/>
      <color indexed="22"/>
      <name val="Times New Roman"/>
      <family val="1"/>
      <charset val="204"/>
    </font>
    <font>
      <sz val="8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b/>
      <sz val="8"/>
      <color indexed="81"/>
      <name val="Tahoma"/>
      <charset val="1"/>
    </font>
    <font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 applyBorder="1"/>
    <xf numFmtId="0" fontId="2" fillId="2" borderId="0" xfId="0" applyFont="1" applyFill="1" applyBorder="1"/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2" fillId="0" borderId="0" xfId="0" applyFont="1"/>
    <xf numFmtId="0" fontId="10" fillId="0" borderId="0" xfId="0" applyFont="1" applyBorder="1"/>
    <xf numFmtId="0" fontId="10" fillId="0" borderId="0" xfId="0" applyFont="1"/>
    <xf numFmtId="0" fontId="22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3" fillId="2" borderId="0" xfId="0" applyFont="1" applyFill="1" applyBorder="1" applyProtection="1">
      <protection hidden="1"/>
    </xf>
    <xf numFmtId="0" fontId="23" fillId="2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left" indent="4"/>
      <protection locked="0"/>
    </xf>
    <xf numFmtId="0" fontId="2" fillId="0" borderId="0" xfId="0" applyFont="1" applyBorder="1" applyAlignment="1" applyProtection="1">
      <alignment horizontal="left" indent="4"/>
      <protection locked="0"/>
    </xf>
    <xf numFmtId="0" fontId="2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left" indent="2"/>
      <protection locked="0"/>
    </xf>
    <xf numFmtId="0" fontId="5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6" fillId="2" borderId="0" xfId="0" applyFont="1" applyFill="1" applyBorder="1" applyAlignment="1" applyProtection="1">
      <alignment horizontal="left" indent="2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49" fontId="9" fillId="0" borderId="0" xfId="0" applyNumberFormat="1" applyFont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49" fontId="9" fillId="2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wrapText="1"/>
      <protection locked="0"/>
    </xf>
    <xf numFmtId="0" fontId="9" fillId="0" borderId="0" xfId="0" applyFont="1" applyBorder="1" applyProtection="1"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2" xfId="0" applyNumberFormat="1" applyFont="1" applyBorder="1" applyAlignment="1" applyProtection="1">
      <alignment vertical="center" wrapText="1"/>
      <protection locked="0"/>
    </xf>
    <xf numFmtId="0" fontId="9" fillId="0" borderId="3" xfId="0" applyNumberFormat="1" applyFont="1" applyBorder="1" applyAlignment="1" applyProtection="1">
      <alignment vertical="center" wrapText="1"/>
      <protection locked="0"/>
    </xf>
    <xf numFmtId="49" fontId="9" fillId="0" borderId="3" xfId="0" applyNumberFormat="1" applyFont="1" applyFill="1" applyBorder="1" applyAlignment="1" applyProtection="1">
      <alignment vertical="center" wrapText="1"/>
      <protection locked="0"/>
    </xf>
    <xf numFmtId="49" fontId="9" fillId="0" borderId="4" xfId="0" applyNumberFormat="1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Alignment="1" applyProtection="1">
      <protection locked="0"/>
    </xf>
    <xf numFmtId="0" fontId="9" fillId="0" borderId="1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171" fontId="2" fillId="0" borderId="0" xfId="0" applyNumberFormat="1" applyFont="1" applyBorder="1" applyAlignment="1" applyProtection="1">
      <alignment wrapText="1"/>
      <protection locked="0"/>
    </xf>
    <xf numFmtId="0" fontId="2" fillId="0" borderId="0" xfId="0" applyNumberFormat="1" applyFont="1" applyBorder="1" applyAlignment="1" applyProtection="1">
      <alignment wrapText="1"/>
      <protection locked="0"/>
    </xf>
    <xf numFmtId="0" fontId="2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NumberFormat="1" applyFont="1" applyBorder="1" applyAlignment="1" applyProtection="1">
      <alignment vertical="center"/>
      <protection locked="0"/>
    </xf>
    <xf numFmtId="171" fontId="2" fillId="0" borderId="0" xfId="0" applyNumberFormat="1" applyFont="1" applyBorder="1" applyAlignment="1" applyProtection="1">
      <alignment vertical="top"/>
      <protection locked="0"/>
    </xf>
    <xf numFmtId="0" fontId="2" fillId="0" borderId="0" xfId="0" applyNumberFormat="1" applyFont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171" fontId="2" fillId="0" borderId="0" xfId="0" applyNumberFormat="1" applyFont="1" applyBorder="1" applyAlignment="1" applyProtection="1">
      <alignment horizontal="center" wrapText="1"/>
      <protection locked="0"/>
    </xf>
    <xf numFmtId="0" fontId="2" fillId="0" borderId="0" xfId="0" applyNumberFormat="1" applyFont="1" applyBorder="1" applyAlignment="1" applyProtection="1">
      <alignment horizontal="center" wrapText="1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5" fillId="0" borderId="1" xfId="0" applyNumberFormat="1" applyFont="1" applyBorder="1" applyAlignment="1" applyProtection="1">
      <protection locked="0"/>
    </xf>
    <xf numFmtId="0" fontId="10" fillId="0" borderId="1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right" inden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 applyProtection="1">
      <alignment horizontal="center" vertical="top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NumberFormat="1" applyFont="1" applyBorder="1" applyAlignment="1" applyProtection="1">
      <protection locked="0"/>
    </xf>
    <xf numFmtId="0" fontId="10" fillId="0" borderId="0" xfId="0" applyNumberFormat="1" applyFont="1" applyBorder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9" fillId="0" borderId="0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43" fontId="9" fillId="0" borderId="0" xfId="0" applyNumberFormat="1" applyFont="1" applyBorder="1" applyAlignment="1" applyProtection="1">
      <alignment horizontal="center" vertical="center" wrapText="1" shrinkToFit="1"/>
      <protection locked="0"/>
    </xf>
    <xf numFmtId="0" fontId="10" fillId="0" borderId="0" xfId="0" applyNumberFormat="1" applyFont="1" applyBorder="1" applyAlignment="1" applyProtection="1">
      <alignment horizontal="right" vertical="center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NumberFormat="1" applyFont="1" applyBorder="1" applyAlignment="1" applyProtection="1">
      <alignment horizontal="left" vertical="center" wrapText="1"/>
      <protection locked="0"/>
    </xf>
    <xf numFmtId="43" fontId="13" fillId="0" borderId="0" xfId="1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26" fillId="2" borderId="0" xfId="0" applyFont="1" applyFill="1" applyAlignment="1" applyProtection="1">
      <alignment vertical="top" wrapText="1"/>
      <protection locked="0"/>
    </xf>
    <xf numFmtId="0" fontId="27" fillId="2" borderId="0" xfId="0" applyFont="1" applyFill="1" applyBorder="1" applyAlignment="1" applyProtection="1">
      <alignment wrapText="1"/>
      <protection hidden="1"/>
    </xf>
    <xf numFmtId="0" fontId="27" fillId="2" borderId="0" xfId="0" applyFont="1" applyFill="1" applyBorder="1" applyAlignment="1" applyProtection="1">
      <alignment wrapText="1"/>
      <protection locked="0"/>
    </xf>
    <xf numFmtId="0" fontId="27" fillId="2" borderId="0" xfId="0" applyFont="1" applyFill="1" applyBorder="1" applyAlignment="1" applyProtection="1">
      <alignment vertical="top" wrapText="1"/>
      <protection locked="0"/>
    </xf>
    <xf numFmtId="0" fontId="27" fillId="2" borderId="0" xfId="0" applyFont="1" applyFill="1" applyBorder="1" applyProtection="1">
      <protection locked="0"/>
    </xf>
    <xf numFmtId="0" fontId="23" fillId="2" borderId="0" xfId="0" applyFont="1" applyFill="1" applyBorder="1" applyAlignment="1" applyProtection="1">
      <protection locked="0"/>
    </xf>
    <xf numFmtId="0" fontId="22" fillId="2" borderId="0" xfId="0" applyFont="1" applyFill="1" applyAlignment="1" applyProtection="1">
      <alignment vertical="center" wrapText="1"/>
      <protection locked="0"/>
    </xf>
    <xf numFmtId="0" fontId="23" fillId="2" borderId="0" xfId="0" applyNumberFormat="1" applyFont="1" applyFill="1" applyBorder="1" applyAlignment="1" applyProtection="1">
      <protection locked="0"/>
    </xf>
    <xf numFmtId="0" fontId="28" fillId="2" borderId="0" xfId="0" applyFont="1" applyFill="1" applyAlignment="1" applyProtection="1">
      <protection locked="0"/>
    </xf>
    <xf numFmtId="0" fontId="29" fillId="2" borderId="0" xfId="0" applyFont="1" applyFill="1" applyAlignment="1" applyProtection="1">
      <protection locked="0"/>
    </xf>
    <xf numFmtId="0" fontId="29" fillId="2" borderId="0" xfId="0" applyFont="1" applyFill="1" applyAlignment="1" applyProtection="1">
      <alignment wrapText="1"/>
      <protection locked="0"/>
    </xf>
    <xf numFmtId="0" fontId="23" fillId="2" borderId="0" xfId="0" applyNumberFormat="1" applyFont="1" applyFill="1" applyBorder="1" applyAlignment="1" applyProtection="1">
      <alignment horizontal="center"/>
      <protection locked="0"/>
    </xf>
    <xf numFmtId="0" fontId="30" fillId="2" borderId="0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 applyProtection="1">
      <alignment wrapText="1"/>
      <protection locked="0"/>
    </xf>
    <xf numFmtId="0" fontId="32" fillId="2" borderId="0" xfId="0" applyFont="1" applyFill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Border="1" applyAlignment="1" applyProtection="1">
      <alignment horizontal="center" vertical="center" wrapText="1"/>
      <protection locked="0"/>
    </xf>
    <xf numFmtId="49" fontId="13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5" xfId="0" applyNumberFormat="1" applyFont="1" applyBorder="1" applyAlignment="1" applyProtection="1">
      <alignment horizontal="left" vertical="center" wrapText="1"/>
      <protection locked="0"/>
    </xf>
    <xf numFmtId="0" fontId="13" fillId="0" borderId="14" xfId="0" applyNumberFormat="1" applyFont="1" applyBorder="1" applyAlignment="1" applyProtection="1">
      <alignment horizontal="left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3" fontId="13" fillId="0" borderId="14" xfId="1" applyNumberFormat="1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43" fontId="13" fillId="0" borderId="5" xfId="1" applyNumberFormat="1" applyFont="1" applyBorder="1" applyAlignment="1" applyProtection="1">
      <alignment horizontal="center" vertical="center" shrinkToFit="1"/>
      <protection locked="0"/>
    </xf>
    <xf numFmtId="43" fontId="13" fillId="3" borderId="5" xfId="1" applyNumberFormat="1" applyFont="1" applyFill="1" applyBorder="1" applyAlignment="1" applyProtection="1">
      <alignment horizontal="center" vertical="center" shrinkToFit="1"/>
      <protection hidden="1"/>
    </xf>
    <xf numFmtId="0" fontId="13" fillId="0" borderId="6" xfId="0" applyNumberFormat="1" applyFont="1" applyBorder="1" applyAlignment="1" applyProtection="1">
      <alignment horizontal="left" vertical="center"/>
      <protection locked="0"/>
    </xf>
    <xf numFmtId="0" fontId="13" fillId="0" borderId="7" xfId="0" applyNumberFormat="1" applyFont="1" applyBorder="1" applyAlignment="1" applyProtection="1">
      <alignment horizontal="left" vertical="center"/>
      <protection locked="0"/>
    </xf>
    <xf numFmtId="0" fontId="13" fillId="0" borderId="8" xfId="0" applyNumberFormat="1" applyFont="1" applyBorder="1" applyAlignment="1" applyProtection="1">
      <alignment horizontal="left" vertical="center"/>
      <protection locked="0"/>
    </xf>
    <xf numFmtId="0" fontId="13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182" fontId="13" fillId="0" borderId="6" xfId="1" applyNumberFormat="1" applyFont="1" applyBorder="1" applyAlignment="1" applyProtection="1">
      <alignment horizontal="center" vertical="center" shrinkToFit="1"/>
      <protection locked="0"/>
    </xf>
    <xf numFmtId="182" fontId="13" fillId="0" borderId="7" xfId="1" applyNumberFormat="1" applyFont="1" applyBorder="1" applyAlignment="1" applyProtection="1">
      <alignment horizontal="center" vertical="center" shrinkToFit="1"/>
      <protection locked="0"/>
    </xf>
    <xf numFmtId="182" fontId="13" fillId="0" borderId="8" xfId="1" applyNumberFormat="1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43" fontId="9" fillId="3" borderId="5" xfId="1" applyNumberFormat="1" applyFont="1" applyFill="1" applyBorder="1" applyAlignment="1" applyProtection="1">
      <alignment horizontal="center" vertical="center" shrinkToFit="1"/>
      <protection hidden="1"/>
    </xf>
    <xf numFmtId="43" fontId="9" fillId="0" borderId="5" xfId="1" applyNumberFormat="1" applyFont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171" fontId="10" fillId="0" borderId="12" xfId="0" applyNumberFormat="1" applyFont="1" applyFill="1" applyBorder="1" applyAlignment="1" applyProtection="1">
      <alignment horizontal="center" vertical="top" wrapText="1"/>
      <protection locked="0"/>
    </xf>
    <xf numFmtId="171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7" xfId="0" applyNumberFormat="1" applyFont="1" applyFill="1" applyBorder="1" applyAlignment="1" applyProtection="1">
      <alignment horizontal="center" vertical="top"/>
      <protection locked="0"/>
    </xf>
    <xf numFmtId="0" fontId="10" fillId="0" borderId="8" xfId="0" applyNumberFormat="1" applyFont="1" applyFill="1" applyBorder="1" applyAlignment="1" applyProtection="1">
      <alignment horizontal="center" vertical="top"/>
      <protection locked="0"/>
    </xf>
    <xf numFmtId="0" fontId="9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43" fontId="9" fillId="0" borderId="5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7" xfId="0" applyNumberFormat="1" applyFont="1" applyBorder="1" applyAlignment="1" applyProtection="1">
      <alignment horizontal="center" vertical="center" shrinkToFit="1"/>
      <protection locked="0"/>
    </xf>
    <xf numFmtId="49" fontId="20" fillId="0" borderId="8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43" fontId="13" fillId="0" borderId="5" xfId="0" applyNumberFormat="1" applyFont="1" applyBorder="1" applyAlignment="1" applyProtection="1">
      <alignment horizontal="center" vertical="center" shrinkToFit="1"/>
      <protection locked="0"/>
    </xf>
    <xf numFmtId="0" fontId="18" fillId="0" borderId="5" xfId="0" applyNumberFormat="1" applyFont="1" applyBorder="1" applyAlignment="1" applyProtection="1">
      <alignment horizontal="center" vertical="center" wrapText="1"/>
      <protection locked="0"/>
    </xf>
    <xf numFmtId="43" fontId="13" fillId="3" borderId="5" xfId="0" applyNumberFormat="1" applyFont="1" applyFill="1" applyBorder="1" applyAlignment="1" applyProtection="1">
      <alignment horizontal="center" vertical="center" shrinkToFit="1"/>
      <protection hidden="1"/>
    </xf>
    <xf numFmtId="49" fontId="9" fillId="0" borderId="5" xfId="0" applyNumberFormat="1" applyFont="1" applyBorder="1" applyAlignment="1" applyProtection="1">
      <alignment horizontal="center" vertical="center" shrinkToFit="1"/>
      <protection locked="0"/>
    </xf>
    <xf numFmtId="0" fontId="9" fillId="0" borderId="5" xfId="0" applyNumberFormat="1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9" fillId="0" borderId="9" xfId="0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43" fontId="18" fillId="0" borderId="5" xfId="0" applyNumberFormat="1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 wrapText="1" indent="4"/>
      <protection locked="0"/>
    </xf>
    <xf numFmtId="0" fontId="9" fillId="0" borderId="5" xfId="0" applyNumberFormat="1" applyFont="1" applyBorder="1" applyAlignment="1" applyProtection="1">
      <alignment horizontal="center" vertical="center"/>
      <protection locked="0"/>
    </xf>
    <xf numFmtId="0" fontId="9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3" fontId="9" fillId="0" borderId="6" xfId="1" applyNumberFormat="1" applyFont="1" applyBorder="1" applyAlignment="1" applyProtection="1">
      <alignment horizontal="center" vertical="center" shrinkToFit="1"/>
      <protection locked="0"/>
    </xf>
    <xf numFmtId="43" fontId="9" fillId="0" borderId="7" xfId="1" applyNumberFormat="1" applyFont="1" applyBorder="1" applyAlignment="1" applyProtection="1">
      <alignment horizontal="center" vertical="center" shrinkToFit="1"/>
      <protection locked="0"/>
    </xf>
    <xf numFmtId="43" fontId="9" fillId="0" borderId="8" xfId="1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 applyProtection="1">
      <alignment horizontal="center" vertical="top"/>
      <protection locked="0"/>
    </xf>
    <xf numFmtId="41" fontId="13" fillId="0" borderId="6" xfId="1" applyNumberFormat="1" applyFont="1" applyBorder="1" applyAlignment="1" applyProtection="1">
      <alignment horizontal="center" vertical="center" shrinkToFit="1"/>
      <protection locked="0"/>
    </xf>
    <xf numFmtId="41" fontId="13" fillId="0" borderId="7" xfId="1" applyNumberFormat="1" applyFont="1" applyBorder="1" applyAlignment="1" applyProtection="1">
      <alignment horizontal="center" vertical="center" shrinkToFit="1"/>
      <protection locked="0"/>
    </xf>
    <xf numFmtId="41" fontId="13" fillId="0" borderId="8" xfId="1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9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17" fillId="0" borderId="0" xfId="0" applyFont="1" applyBorder="1" applyAlignment="1" applyProtection="1">
      <protection locked="0"/>
    </xf>
    <xf numFmtId="0" fontId="9" fillId="0" borderId="9" xfId="0" applyNumberFormat="1" applyFont="1" applyBorder="1" applyAlignment="1" applyProtection="1">
      <alignment horizontal="center" vertical="center" wrapText="1"/>
      <protection locked="0"/>
    </xf>
    <xf numFmtId="43" fontId="13" fillId="0" borderId="6" xfId="1" applyNumberFormat="1" applyFont="1" applyBorder="1" applyAlignment="1" applyProtection="1">
      <alignment horizontal="center" vertical="center" shrinkToFit="1"/>
      <protection locked="0"/>
    </xf>
    <xf numFmtId="43" fontId="13" fillId="0" borderId="7" xfId="1" applyNumberFormat="1" applyFont="1" applyBorder="1" applyAlignment="1" applyProtection="1">
      <alignment horizontal="center" vertical="center" shrinkToFit="1"/>
      <protection locked="0"/>
    </xf>
    <xf numFmtId="43" fontId="13" fillId="0" borderId="8" xfId="1" applyNumberFormat="1" applyFont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left" vertical="center" wrapText="1"/>
      <protection locked="0"/>
    </xf>
    <xf numFmtId="49" fontId="13" fillId="0" borderId="7" xfId="0" applyNumberFormat="1" applyFont="1" applyBorder="1" applyAlignment="1" applyProtection="1">
      <alignment horizontal="left" vertical="center" wrapText="1"/>
      <protection locked="0"/>
    </xf>
    <xf numFmtId="49" fontId="13" fillId="0" borderId="8" xfId="0" applyNumberFormat="1" applyFont="1" applyBorder="1" applyAlignment="1" applyProtection="1">
      <alignment horizontal="left" vertical="center" wrapText="1"/>
      <protection locked="0"/>
    </xf>
    <xf numFmtId="43" fontId="9" fillId="0" borderId="5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9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161925</xdr:colOff>
          <xdr:row>60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0</xdr:rowOff>
        </xdr:from>
        <xdr:to>
          <xdr:col>11</xdr:col>
          <xdr:colOff>161925</xdr:colOff>
          <xdr:row>123</xdr:row>
          <xdr:rowOff>95250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126</xdr:row>
          <xdr:rowOff>0</xdr:rowOff>
        </xdr:from>
        <xdr:to>
          <xdr:col>11</xdr:col>
          <xdr:colOff>161925</xdr:colOff>
          <xdr:row>175</xdr:row>
          <xdr:rowOff>123825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BO233"/>
  <sheetViews>
    <sheetView showGridLines="0" tabSelected="1" workbookViewId="0">
      <selection activeCell="A2" sqref="A2"/>
    </sheetView>
  </sheetViews>
  <sheetFormatPr defaultRowHeight="12.75" x14ac:dyDescent="0.2"/>
  <cols>
    <col min="1" max="1" width="2.42578125" style="14" customWidth="1"/>
    <col min="2" max="2" width="2.5703125" style="14" customWidth="1"/>
    <col min="3" max="3" width="2.42578125" style="14" customWidth="1"/>
    <col min="4" max="4" width="2.7109375" style="14" customWidth="1"/>
    <col min="5" max="6" width="2.42578125" style="14" customWidth="1"/>
    <col min="7" max="8" width="2.85546875" style="14" customWidth="1"/>
    <col min="9" max="9" width="2.7109375" style="14" customWidth="1"/>
    <col min="10" max="10" width="2.85546875" style="14" customWidth="1"/>
    <col min="11" max="17" width="2.5703125" style="14" customWidth="1"/>
    <col min="18" max="25" width="2.85546875" style="14" customWidth="1"/>
    <col min="26" max="26" width="3" style="14" customWidth="1"/>
    <col min="27" max="32" width="2.85546875" style="14" customWidth="1"/>
    <col min="33" max="35" width="2.5703125" style="14" customWidth="1"/>
    <col min="36" max="36" width="2.5703125" style="13" hidden="1" customWidth="1"/>
    <col min="37" max="50" width="2.5703125" style="17" customWidth="1"/>
    <col min="51" max="67" width="9.140625" style="17"/>
    <col min="68" max="16384" width="9.140625" style="14"/>
  </cols>
  <sheetData>
    <row r="1" spans="1:67" s="11" customFormat="1" ht="45.75" customHeight="1" x14ac:dyDescent="0.2">
      <c r="A1" s="249" t="s">
        <v>159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9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</row>
    <row r="2" spans="1:67" ht="12.75" customHeight="1" x14ac:dyDescent="0.2">
      <c r="X2" s="15" t="s">
        <v>85</v>
      </c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22"/>
      <c r="AL2" s="18"/>
      <c r="AM2" s="19"/>
      <c r="AN2" s="20"/>
    </row>
    <row r="3" spans="1:67" ht="12.75" customHeight="1" x14ac:dyDescent="0.2">
      <c r="X3" s="214" t="s">
        <v>86</v>
      </c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106"/>
      <c r="AL3" s="18"/>
      <c r="AM3" s="19"/>
      <c r="AN3" s="20"/>
    </row>
    <row r="4" spans="1:67" ht="12.75" customHeight="1" x14ac:dyDescent="0.2">
      <c r="W4" s="21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106"/>
      <c r="AL4" s="18"/>
      <c r="AM4" s="19"/>
      <c r="AN4" s="20"/>
    </row>
    <row r="5" spans="1:67" ht="22.5" customHeight="1" x14ac:dyDescent="0.2">
      <c r="A5" s="22"/>
      <c r="W5" s="21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106"/>
      <c r="AL5" s="23"/>
      <c r="AM5" s="19"/>
      <c r="AN5" s="20"/>
    </row>
    <row r="6" spans="1:67" ht="12.7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AI6" s="24" t="s">
        <v>44</v>
      </c>
      <c r="AL6" s="18"/>
      <c r="AM6" s="19"/>
      <c r="AN6" s="20"/>
    </row>
    <row r="7" spans="1:67" ht="7.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AL7" s="18"/>
      <c r="AM7" s="19"/>
      <c r="AN7" s="20"/>
    </row>
    <row r="8" spans="1:67" s="29" customFormat="1" ht="12.75" customHeight="1" x14ac:dyDescent="0.2">
      <c r="A8" s="163" t="s">
        <v>98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25"/>
      <c r="S8" s="216" t="s">
        <v>35</v>
      </c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5" t="s">
        <v>36</v>
      </c>
      <c r="AG8" s="215"/>
      <c r="AH8" s="215"/>
      <c r="AI8" s="215"/>
      <c r="AJ8" s="107" t="s">
        <v>160</v>
      </c>
      <c r="AK8" s="26"/>
      <c r="AL8" s="26"/>
      <c r="AM8" s="26"/>
      <c r="AN8" s="26"/>
      <c r="AO8" s="26"/>
      <c r="AP8" s="26"/>
      <c r="AQ8" s="27"/>
      <c r="AR8" s="27"/>
      <c r="AS8" s="27"/>
      <c r="AT8" s="27"/>
      <c r="AU8" s="27"/>
      <c r="AV8" s="27"/>
      <c r="AW8" s="27"/>
      <c r="AX8" s="28"/>
      <c r="AY8" s="28"/>
      <c r="AZ8" s="28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</row>
    <row r="9" spans="1:67" s="29" customFormat="1" ht="12.75" customHeight="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25"/>
      <c r="S9" s="188" t="s">
        <v>90</v>
      </c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69"/>
      <c r="AG9" s="169"/>
      <c r="AH9" s="169"/>
      <c r="AI9" s="169"/>
      <c r="AJ9" s="107"/>
      <c r="AK9" s="26"/>
      <c r="AL9" s="26"/>
      <c r="AM9" s="26"/>
      <c r="AN9" s="26"/>
      <c r="AO9" s="26"/>
      <c r="AP9" s="26"/>
      <c r="AQ9" s="27"/>
      <c r="AR9" s="27"/>
      <c r="AS9" s="27"/>
      <c r="AT9" s="27"/>
      <c r="AU9" s="27"/>
      <c r="AV9" s="27"/>
      <c r="AW9" s="27"/>
      <c r="AX9" s="28"/>
      <c r="AY9" s="28"/>
      <c r="AZ9" s="28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</row>
    <row r="10" spans="1:67" s="29" customFormat="1" ht="12.75" customHeight="1" x14ac:dyDescent="0.2">
      <c r="A10" s="30" t="s">
        <v>1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25"/>
      <c r="S10" s="188" t="s">
        <v>91</v>
      </c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69"/>
      <c r="AG10" s="169"/>
      <c r="AH10" s="169"/>
      <c r="AI10" s="169"/>
      <c r="AJ10" s="108"/>
      <c r="AK10" s="26"/>
      <c r="AL10" s="26"/>
      <c r="AM10" s="26"/>
      <c r="AN10" s="26"/>
      <c r="AO10" s="26"/>
      <c r="AP10" s="26"/>
      <c r="AQ10" s="27"/>
      <c r="AR10" s="27"/>
      <c r="AS10" s="27"/>
      <c r="AT10" s="27"/>
      <c r="AU10" s="27"/>
      <c r="AV10" s="27"/>
      <c r="AW10" s="27"/>
      <c r="AX10" s="28"/>
      <c r="AY10" s="28"/>
      <c r="AZ10" s="28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</row>
    <row r="11" spans="1:67" s="29" customFormat="1" ht="12.75" customHeight="1" x14ac:dyDescent="0.2">
      <c r="A11" s="31"/>
      <c r="B11" s="196" t="s">
        <v>0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32"/>
      <c r="S11" s="168" t="s">
        <v>43</v>
      </c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92"/>
      <c r="AG11" s="192"/>
      <c r="AH11" s="192"/>
      <c r="AI11" s="192"/>
      <c r="AJ11" s="109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8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</row>
    <row r="12" spans="1:67" s="29" customFormat="1" ht="12.75" customHeight="1" x14ac:dyDescent="0.2">
      <c r="A12" s="33" t="s">
        <v>80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25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92"/>
      <c r="AG12" s="192"/>
      <c r="AH12" s="192"/>
      <c r="AI12" s="192"/>
      <c r="AJ12" s="109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8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</row>
    <row r="13" spans="1:67" s="37" customFormat="1" ht="12.75" customHeight="1" x14ac:dyDescent="0.2">
      <c r="A13" s="30" t="s">
        <v>1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35"/>
      <c r="S13" s="168" t="s">
        <v>92</v>
      </c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92"/>
      <c r="AG13" s="192"/>
      <c r="AH13" s="192"/>
      <c r="AI13" s="192"/>
      <c r="AJ13" s="110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28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</row>
    <row r="14" spans="1:67" s="37" customFormat="1" ht="12.75" customHeight="1" x14ac:dyDescent="0.2">
      <c r="A14" s="31"/>
      <c r="B14" s="196" t="s">
        <v>81</v>
      </c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35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92"/>
      <c r="AG14" s="192"/>
      <c r="AH14" s="192"/>
      <c r="AI14" s="192"/>
      <c r="AJ14" s="110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28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</row>
    <row r="15" spans="1:67" s="37" customFormat="1" ht="12.75" customHeight="1" x14ac:dyDescent="0.2">
      <c r="A15" s="197" t="s">
        <v>82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38"/>
      <c r="N15" s="38"/>
      <c r="O15" s="38"/>
      <c r="P15" s="38"/>
      <c r="Q15" s="38"/>
      <c r="R15" s="39"/>
      <c r="S15" s="168" t="s">
        <v>145</v>
      </c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79"/>
      <c r="AG15" s="180"/>
      <c r="AH15" s="180"/>
      <c r="AI15" s="181"/>
      <c r="AJ15" s="110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28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</row>
    <row r="16" spans="1:67" s="37" customFormat="1" ht="23.25" customHeight="1" x14ac:dyDescent="0.2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89"/>
      <c r="N16" s="190"/>
      <c r="O16" s="190"/>
      <c r="P16" s="190"/>
      <c r="Q16" s="191"/>
      <c r="R16" s="40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82"/>
      <c r="AG16" s="183"/>
      <c r="AH16" s="183"/>
      <c r="AI16" s="184"/>
      <c r="AJ16" s="110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28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</row>
    <row r="17" spans="1:67" s="37" customFormat="1" ht="12.75" customHeight="1" x14ac:dyDescent="0.2">
      <c r="R17" s="40"/>
      <c r="S17" s="170" t="s">
        <v>78</v>
      </c>
      <c r="T17" s="171"/>
      <c r="U17" s="171"/>
      <c r="V17" s="171"/>
      <c r="W17" s="171"/>
      <c r="X17" s="171"/>
      <c r="Y17" s="172"/>
      <c r="Z17" s="170" t="s">
        <v>79</v>
      </c>
      <c r="AA17" s="171"/>
      <c r="AB17" s="171"/>
      <c r="AC17" s="171"/>
      <c r="AD17" s="171"/>
      <c r="AE17" s="172"/>
      <c r="AF17" s="182"/>
      <c r="AG17" s="183"/>
      <c r="AH17" s="183"/>
      <c r="AI17" s="184"/>
      <c r="AJ17" s="110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41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</row>
    <row r="18" spans="1:67" s="37" customFormat="1" ht="15" customHeight="1" x14ac:dyDescent="0.2">
      <c r="A18" s="42" t="s">
        <v>96</v>
      </c>
      <c r="B18" s="43"/>
      <c r="C18" s="43"/>
      <c r="D18" s="44"/>
      <c r="E18" s="34"/>
      <c r="F18" s="34"/>
      <c r="G18" s="34"/>
      <c r="H18" s="34"/>
      <c r="I18" s="189"/>
      <c r="J18" s="190"/>
      <c r="K18" s="190"/>
      <c r="L18" s="190"/>
      <c r="M18" s="190"/>
      <c r="N18" s="190"/>
      <c r="O18" s="190"/>
      <c r="P18" s="190"/>
      <c r="Q18" s="191"/>
      <c r="R18" s="39"/>
      <c r="S18" s="170"/>
      <c r="T18" s="171"/>
      <c r="U18" s="171"/>
      <c r="V18" s="171"/>
      <c r="W18" s="171"/>
      <c r="X18" s="171"/>
      <c r="Y18" s="172"/>
      <c r="Z18" s="170"/>
      <c r="AA18" s="171"/>
      <c r="AB18" s="171"/>
      <c r="AC18" s="171"/>
      <c r="AD18" s="171"/>
      <c r="AE18" s="172"/>
      <c r="AF18" s="182"/>
      <c r="AG18" s="183"/>
      <c r="AH18" s="183"/>
      <c r="AI18" s="184"/>
      <c r="AJ18" s="110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41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</row>
    <row r="19" spans="1:67" s="37" customFormat="1" ht="15" customHeight="1" x14ac:dyDescent="0.2">
      <c r="R19" s="45"/>
      <c r="S19" s="170"/>
      <c r="T19" s="171"/>
      <c r="U19" s="171"/>
      <c r="V19" s="171"/>
      <c r="W19" s="171"/>
      <c r="X19" s="171"/>
      <c r="Y19" s="172"/>
      <c r="Z19" s="170"/>
      <c r="AA19" s="171"/>
      <c r="AB19" s="171"/>
      <c r="AC19" s="171"/>
      <c r="AD19" s="171"/>
      <c r="AE19" s="172"/>
      <c r="AF19" s="185"/>
      <c r="AG19" s="186"/>
      <c r="AH19" s="186"/>
      <c r="AI19" s="187"/>
      <c r="AJ19" s="110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41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</row>
    <row r="20" spans="1:67" s="37" customFormat="1" ht="18" customHeight="1" x14ac:dyDescent="0.2">
      <c r="A20" s="42" t="s">
        <v>97</v>
      </c>
      <c r="B20" s="43"/>
      <c r="C20" s="43"/>
      <c r="D20" s="46"/>
      <c r="E20" s="34"/>
      <c r="F20" s="34"/>
      <c r="G20" s="34"/>
      <c r="H20" s="34"/>
      <c r="I20" s="189"/>
      <c r="J20" s="190"/>
      <c r="K20" s="190"/>
      <c r="L20" s="190"/>
      <c r="M20" s="190"/>
      <c r="N20" s="190"/>
      <c r="O20" s="190"/>
      <c r="P20" s="190"/>
      <c r="Q20" s="191"/>
      <c r="R20" s="39"/>
      <c r="S20" s="173" t="s">
        <v>93</v>
      </c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5"/>
      <c r="AF20" s="179"/>
      <c r="AG20" s="180"/>
      <c r="AH20" s="180"/>
      <c r="AI20" s="181"/>
      <c r="AJ20" s="110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41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</row>
    <row r="21" spans="1:67" s="37" customFormat="1" ht="18" customHeight="1" x14ac:dyDescent="0.2">
      <c r="A21" s="33"/>
      <c r="B21" s="47"/>
      <c r="C21" s="47"/>
      <c r="D21" s="47"/>
      <c r="E21" s="34"/>
      <c r="F21" s="34"/>
      <c r="G21" s="34"/>
      <c r="H21" s="34"/>
      <c r="I21" s="189"/>
      <c r="J21" s="190"/>
      <c r="K21" s="190"/>
      <c r="L21" s="190"/>
      <c r="M21" s="190"/>
      <c r="N21" s="190"/>
      <c r="O21" s="190"/>
      <c r="P21" s="190"/>
      <c r="Q21" s="191"/>
      <c r="R21" s="25"/>
      <c r="S21" s="176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8"/>
      <c r="AF21" s="182"/>
      <c r="AG21" s="183"/>
      <c r="AH21" s="183"/>
      <c r="AI21" s="184"/>
      <c r="AJ21" s="110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41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</row>
    <row r="22" spans="1:67" s="37" customFormat="1" ht="15.75" customHeight="1" x14ac:dyDescent="0.2">
      <c r="I22" s="189"/>
      <c r="J22" s="190"/>
      <c r="K22" s="190"/>
      <c r="L22" s="190"/>
      <c r="M22" s="190"/>
      <c r="N22" s="190"/>
      <c r="O22" s="190"/>
      <c r="P22" s="190"/>
      <c r="Q22" s="191"/>
      <c r="R22" s="25"/>
      <c r="S22" s="170" t="s">
        <v>78</v>
      </c>
      <c r="T22" s="171"/>
      <c r="U22" s="171"/>
      <c r="V22" s="171"/>
      <c r="W22" s="171"/>
      <c r="X22" s="171"/>
      <c r="Y22" s="172"/>
      <c r="Z22" s="170" t="s">
        <v>79</v>
      </c>
      <c r="AA22" s="171"/>
      <c r="AB22" s="171"/>
      <c r="AC22" s="171"/>
      <c r="AD22" s="171"/>
      <c r="AE22" s="172"/>
      <c r="AF22" s="182"/>
      <c r="AG22" s="183"/>
      <c r="AH22" s="183"/>
      <c r="AI22" s="184"/>
      <c r="AJ22" s="110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41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</row>
    <row r="23" spans="1:67" s="37" customFormat="1" ht="12.75" customHeight="1" x14ac:dyDescent="0.2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S23" s="170"/>
      <c r="T23" s="171"/>
      <c r="U23" s="171"/>
      <c r="V23" s="171"/>
      <c r="W23" s="171"/>
      <c r="X23" s="171"/>
      <c r="Y23" s="172"/>
      <c r="Z23" s="170"/>
      <c r="AA23" s="171"/>
      <c r="AB23" s="171"/>
      <c r="AC23" s="171"/>
      <c r="AD23" s="171"/>
      <c r="AE23" s="172"/>
      <c r="AF23" s="182"/>
      <c r="AG23" s="183"/>
      <c r="AH23" s="183"/>
      <c r="AI23" s="184"/>
      <c r="AJ23" s="110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41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</row>
    <row r="24" spans="1:67" s="37" customFormat="1" ht="12.75" customHeight="1" x14ac:dyDescent="0.2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39"/>
      <c r="S24" s="170"/>
      <c r="T24" s="171"/>
      <c r="U24" s="171"/>
      <c r="V24" s="171"/>
      <c r="W24" s="171"/>
      <c r="X24" s="171"/>
      <c r="Y24" s="172"/>
      <c r="Z24" s="170"/>
      <c r="AA24" s="171"/>
      <c r="AB24" s="171"/>
      <c r="AC24" s="171"/>
      <c r="AD24" s="171"/>
      <c r="AE24" s="172"/>
      <c r="AF24" s="185"/>
      <c r="AG24" s="186"/>
      <c r="AH24" s="186"/>
      <c r="AI24" s="187"/>
      <c r="AJ24" s="110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</row>
    <row r="25" spans="1:67" s="37" customFormat="1" ht="12.75" customHeight="1" x14ac:dyDescent="0.2">
      <c r="A25" s="198" t="s">
        <v>87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48"/>
      <c r="S25" s="168" t="s">
        <v>94</v>
      </c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9"/>
      <c r="AG25" s="169"/>
      <c r="AH25" s="169"/>
      <c r="AI25" s="169"/>
      <c r="AJ25" s="110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49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</row>
    <row r="26" spans="1:67" s="37" customFormat="1" ht="15" customHeight="1" x14ac:dyDescent="0.2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4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9"/>
      <c r="AG26" s="169"/>
      <c r="AH26" s="169"/>
      <c r="AI26" s="169"/>
      <c r="AJ26" s="110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41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</row>
    <row r="27" spans="1:67" s="37" customFormat="1" ht="12.75" customHeight="1" x14ac:dyDescent="0.2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S27" s="168" t="s">
        <v>95</v>
      </c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9"/>
      <c r="AG27" s="169"/>
      <c r="AH27" s="169"/>
      <c r="AI27" s="169"/>
      <c r="AJ27" s="110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41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</row>
    <row r="28" spans="1:67" s="37" customFormat="1" ht="12.75" customHeight="1" x14ac:dyDescent="0.2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50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9"/>
      <c r="AG28" s="169"/>
      <c r="AH28" s="169"/>
      <c r="AI28" s="169"/>
      <c r="AJ28" s="110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41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</row>
    <row r="29" spans="1:67" s="37" customFormat="1" ht="13.5" customHeight="1" x14ac:dyDescent="0.2">
      <c r="A29" s="198" t="s">
        <v>88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9"/>
      <c r="AG29" s="169"/>
      <c r="AH29" s="169"/>
      <c r="AI29" s="169"/>
      <c r="AJ29" s="110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41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</row>
    <row r="30" spans="1:67" s="37" customFormat="1" ht="12.75" customHeight="1" x14ac:dyDescent="0.2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S30" s="168" t="s">
        <v>45</v>
      </c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9"/>
      <c r="AG30" s="169"/>
      <c r="AH30" s="169"/>
      <c r="AI30" s="169"/>
      <c r="AJ30" s="110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41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</row>
    <row r="31" spans="1:67" s="37" customFormat="1" ht="13.5" customHeight="1" x14ac:dyDescent="0.2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9"/>
      <c r="AG31" s="169"/>
      <c r="AH31" s="169"/>
      <c r="AI31" s="169"/>
      <c r="AJ31" s="110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</row>
    <row r="32" spans="1:67" s="37" customFormat="1" ht="13.5" customHeight="1" x14ac:dyDescent="0.2">
      <c r="A32" s="198" t="s">
        <v>89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9"/>
      <c r="AG32" s="169"/>
      <c r="AH32" s="169"/>
      <c r="AI32" s="169"/>
      <c r="AJ32" s="110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</row>
    <row r="33" spans="1:67" s="47" customFormat="1" ht="13.5" customHeight="1" x14ac:dyDescent="0.2">
      <c r="A33" s="213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S33" s="168" t="s">
        <v>38</v>
      </c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9"/>
      <c r="AG33" s="169"/>
      <c r="AH33" s="169"/>
      <c r="AI33" s="169"/>
      <c r="AJ33" s="110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</row>
    <row r="34" spans="1:67" s="47" customFormat="1" ht="13.5" customHeight="1" x14ac:dyDescent="0.2"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9"/>
      <c r="AG34" s="169"/>
      <c r="AH34" s="169"/>
      <c r="AI34" s="169"/>
      <c r="AJ34" s="110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</row>
    <row r="35" spans="1:67" s="47" customFormat="1" ht="13.5" customHeight="1" x14ac:dyDescent="0.2"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9"/>
      <c r="AG35" s="169"/>
      <c r="AH35" s="169"/>
      <c r="AI35" s="169"/>
      <c r="AJ35" s="110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</row>
    <row r="36" spans="1:67" ht="7.5" customHeight="1" x14ac:dyDescent="0.2"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2"/>
      <c r="AG36" s="52"/>
      <c r="AH36" s="52"/>
      <c r="AI36" s="52"/>
    </row>
    <row r="37" spans="1:67" ht="24.75" customHeight="1" x14ac:dyDescent="0.2">
      <c r="F37" s="164" t="s">
        <v>37</v>
      </c>
      <c r="G37" s="164"/>
      <c r="H37" s="164"/>
      <c r="I37" s="164"/>
      <c r="J37" s="164"/>
      <c r="K37" s="164"/>
      <c r="L37" s="164"/>
      <c r="M37" s="164"/>
      <c r="N37" s="164"/>
      <c r="O37" s="164"/>
      <c r="P37" s="164" t="s">
        <v>36</v>
      </c>
      <c r="Q37" s="164"/>
      <c r="R37" s="164"/>
      <c r="S37" s="53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5"/>
      <c r="AG37" s="55"/>
      <c r="AH37" s="55"/>
      <c r="AI37" s="56"/>
    </row>
    <row r="38" spans="1:67" ht="24.75" customHeight="1" x14ac:dyDescent="0.2">
      <c r="F38" s="161" t="s">
        <v>103</v>
      </c>
      <c r="G38" s="161"/>
      <c r="H38" s="161"/>
      <c r="I38" s="161"/>
      <c r="J38" s="161"/>
      <c r="K38" s="161"/>
      <c r="L38" s="161"/>
      <c r="M38" s="161"/>
      <c r="N38" s="161"/>
      <c r="O38" s="161"/>
      <c r="P38" s="156"/>
      <c r="Q38" s="156"/>
      <c r="R38" s="156"/>
      <c r="S38" s="165" t="s">
        <v>99</v>
      </c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7"/>
    </row>
    <row r="39" spans="1:67" ht="12" customHeight="1" x14ac:dyDescent="0.2"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56"/>
      <c r="Q39" s="156"/>
      <c r="R39" s="156"/>
      <c r="S39" s="160"/>
      <c r="T39" s="149"/>
      <c r="U39" s="149"/>
      <c r="V39" s="149"/>
      <c r="W39" s="57"/>
      <c r="X39" s="148"/>
      <c r="Y39" s="148"/>
      <c r="Z39" s="148"/>
      <c r="AA39" s="148"/>
      <c r="AB39" s="38"/>
      <c r="AC39" s="149"/>
      <c r="AD39" s="149"/>
      <c r="AE39" s="149"/>
      <c r="AF39" s="149"/>
      <c r="AG39" s="149"/>
      <c r="AH39" s="149"/>
      <c r="AI39" s="150"/>
      <c r="AJ39" s="111"/>
    </row>
    <row r="40" spans="1:67" ht="12" customHeight="1" x14ac:dyDescent="0.2"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56"/>
      <c r="Q40" s="156"/>
      <c r="R40" s="156"/>
      <c r="S40" s="151" t="s">
        <v>11</v>
      </c>
      <c r="T40" s="152"/>
      <c r="U40" s="152"/>
      <c r="V40" s="152"/>
      <c r="W40" s="59"/>
      <c r="X40" s="153" t="s">
        <v>39</v>
      </c>
      <c r="Y40" s="153"/>
      <c r="Z40" s="153"/>
      <c r="AA40" s="153"/>
      <c r="AB40" s="59"/>
      <c r="AC40" s="154" t="s">
        <v>100</v>
      </c>
      <c r="AD40" s="154"/>
      <c r="AE40" s="154"/>
      <c r="AF40" s="154"/>
      <c r="AG40" s="154"/>
      <c r="AH40" s="154"/>
      <c r="AI40" s="155"/>
    </row>
    <row r="41" spans="1:67" ht="37.5" customHeight="1" x14ac:dyDescent="0.2">
      <c r="F41" s="161" t="s">
        <v>104</v>
      </c>
      <c r="G41" s="161"/>
      <c r="H41" s="161"/>
      <c r="I41" s="161"/>
      <c r="J41" s="161"/>
      <c r="K41" s="161"/>
      <c r="L41" s="161"/>
      <c r="M41" s="161"/>
      <c r="N41" s="161"/>
      <c r="O41" s="161"/>
      <c r="P41" s="156"/>
      <c r="Q41" s="156"/>
      <c r="R41" s="156"/>
      <c r="S41" s="157" t="s">
        <v>101</v>
      </c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9"/>
      <c r="AJ41" s="111"/>
    </row>
    <row r="42" spans="1:67" ht="12" customHeight="1" x14ac:dyDescent="0.2"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56"/>
      <c r="Q42" s="156"/>
      <c r="R42" s="156"/>
      <c r="S42" s="160"/>
      <c r="T42" s="149"/>
      <c r="U42" s="149"/>
      <c r="V42" s="149"/>
      <c r="W42" s="57"/>
      <c r="X42" s="148"/>
      <c r="Y42" s="148"/>
      <c r="Z42" s="148"/>
      <c r="AA42" s="148"/>
      <c r="AB42" s="38"/>
      <c r="AC42" s="149"/>
      <c r="AD42" s="149"/>
      <c r="AE42" s="149"/>
      <c r="AF42" s="149"/>
      <c r="AG42" s="149"/>
      <c r="AH42" s="149"/>
      <c r="AI42" s="150"/>
      <c r="AJ42" s="111"/>
    </row>
    <row r="43" spans="1:67" ht="12" customHeight="1" x14ac:dyDescent="0.2"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56"/>
      <c r="Q43" s="156"/>
      <c r="R43" s="156"/>
      <c r="S43" s="151" t="s">
        <v>11</v>
      </c>
      <c r="T43" s="152"/>
      <c r="U43" s="152"/>
      <c r="V43" s="152"/>
      <c r="W43" s="59"/>
      <c r="X43" s="153" t="s">
        <v>39</v>
      </c>
      <c r="Y43" s="153"/>
      <c r="Z43" s="153"/>
      <c r="AA43" s="153"/>
      <c r="AB43" s="59"/>
      <c r="AC43" s="154" t="s">
        <v>100</v>
      </c>
      <c r="AD43" s="154"/>
      <c r="AE43" s="154"/>
      <c r="AF43" s="154"/>
      <c r="AG43" s="154"/>
      <c r="AH43" s="154"/>
      <c r="AI43" s="155"/>
      <c r="AJ43" s="111"/>
    </row>
    <row r="44" spans="1:67" ht="39" customHeight="1" x14ac:dyDescent="0.2">
      <c r="F44" s="161" t="s">
        <v>105</v>
      </c>
      <c r="G44" s="161"/>
      <c r="H44" s="161"/>
      <c r="I44" s="161"/>
      <c r="J44" s="161"/>
      <c r="K44" s="161"/>
      <c r="L44" s="161"/>
      <c r="M44" s="161"/>
      <c r="N44" s="161"/>
      <c r="O44" s="161"/>
      <c r="P44" s="156"/>
      <c r="Q44" s="156"/>
      <c r="R44" s="156"/>
      <c r="S44" s="157" t="s">
        <v>108</v>
      </c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9"/>
      <c r="AJ44" s="111"/>
    </row>
    <row r="45" spans="1:67" ht="12" customHeight="1" x14ac:dyDescent="0.2"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56"/>
      <c r="Q45" s="156"/>
      <c r="R45" s="156"/>
      <c r="S45" s="160"/>
      <c r="T45" s="149"/>
      <c r="U45" s="149"/>
      <c r="V45" s="149"/>
      <c r="W45" s="57"/>
      <c r="X45" s="148"/>
      <c r="Y45" s="148"/>
      <c r="Z45" s="148"/>
      <c r="AA45" s="148"/>
      <c r="AB45" s="38"/>
      <c r="AC45" s="149"/>
      <c r="AD45" s="149"/>
      <c r="AE45" s="149"/>
      <c r="AF45" s="149"/>
      <c r="AG45" s="149"/>
      <c r="AH45" s="149"/>
      <c r="AI45" s="150"/>
      <c r="AJ45" s="111"/>
    </row>
    <row r="46" spans="1:67" ht="12" customHeight="1" x14ac:dyDescent="0.2"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56"/>
      <c r="Q46" s="156"/>
      <c r="R46" s="156"/>
      <c r="S46" s="151" t="s">
        <v>11</v>
      </c>
      <c r="T46" s="152"/>
      <c r="U46" s="152"/>
      <c r="V46" s="152"/>
      <c r="W46" s="59"/>
      <c r="X46" s="153" t="s">
        <v>39</v>
      </c>
      <c r="Y46" s="153"/>
      <c r="Z46" s="153"/>
      <c r="AA46" s="153"/>
      <c r="AB46" s="59"/>
      <c r="AC46" s="154" t="s">
        <v>100</v>
      </c>
      <c r="AD46" s="154"/>
      <c r="AE46" s="154"/>
      <c r="AF46" s="154"/>
      <c r="AG46" s="154"/>
      <c r="AH46" s="154"/>
      <c r="AI46" s="155"/>
      <c r="AJ46" s="111"/>
    </row>
    <row r="47" spans="1:67" ht="50.25" customHeight="1" x14ac:dyDescent="0.2">
      <c r="F47" s="161" t="s">
        <v>106</v>
      </c>
      <c r="G47" s="161"/>
      <c r="H47" s="161"/>
      <c r="I47" s="161"/>
      <c r="J47" s="161"/>
      <c r="K47" s="161"/>
      <c r="L47" s="161"/>
      <c r="M47" s="161"/>
      <c r="N47" s="161"/>
      <c r="O47" s="161"/>
      <c r="P47" s="156"/>
      <c r="Q47" s="156"/>
      <c r="R47" s="156"/>
      <c r="S47" s="157" t="s">
        <v>146</v>
      </c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9"/>
      <c r="AJ47" s="111"/>
    </row>
    <row r="48" spans="1:67" ht="12" customHeight="1" x14ac:dyDescent="0.2"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56"/>
      <c r="Q48" s="156"/>
      <c r="R48" s="156"/>
      <c r="S48" s="160"/>
      <c r="T48" s="149"/>
      <c r="U48" s="149"/>
      <c r="V48" s="149"/>
      <c r="W48" s="57"/>
      <c r="X48" s="148"/>
      <c r="Y48" s="148"/>
      <c r="Z48" s="148"/>
      <c r="AA48" s="148"/>
      <c r="AB48" s="38"/>
      <c r="AC48" s="149"/>
      <c r="AD48" s="149"/>
      <c r="AE48" s="149"/>
      <c r="AF48" s="149"/>
      <c r="AG48" s="149"/>
      <c r="AH48" s="149"/>
      <c r="AI48" s="150"/>
      <c r="AJ48" s="111"/>
    </row>
    <row r="49" spans="1:50" ht="12" customHeight="1" x14ac:dyDescent="0.2"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56"/>
      <c r="Q49" s="156"/>
      <c r="R49" s="156"/>
      <c r="S49" s="151" t="s">
        <v>11</v>
      </c>
      <c r="T49" s="152"/>
      <c r="U49" s="152"/>
      <c r="V49" s="152"/>
      <c r="W49" s="59"/>
      <c r="X49" s="153" t="s">
        <v>39</v>
      </c>
      <c r="Y49" s="153"/>
      <c r="Z49" s="153"/>
      <c r="AA49" s="153"/>
      <c r="AB49" s="59"/>
      <c r="AC49" s="154" t="s">
        <v>100</v>
      </c>
      <c r="AD49" s="154"/>
      <c r="AE49" s="154"/>
      <c r="AF49" s="154"/>
      <c r="AG49" s="154"/>
      <c r="AH49" s="154"/>
      <c r="AI49" s="155"/>
      <c r="AJ49" s="111"/>
    </row>
    <row r="50" spans="1:50" ht="13.5" customHeight="1" x14ac:dyDescent="0.2">
      <c r="F50" s="161" t="s">
        <v>107</v>
      </c>
      <c r="G50" s="161"/>
      <c r="H50" s="161"/>
      <c r="I50" s="161"/>
      <c r="J50" s="161"/>
      <c r="K50" s="161"/>
      <c r="L50" s="161"/>
      <c r="M50" s="161"/>
      <c r="N50" s="161"/>
      <c r="O50" s="161"/>
      <c r="P50" s="156"/>
      <c r="Q50" s="156"/>
      <c r="R50" s="156"/>
      <c r="S50" s="157" t="s">
        <v>102</v>
      </c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9"/>
      <c r="AJ50" s="111"/>
    </row>
    <row r="51" spans="1:50" ht="12" customHeight="1" x14ac:dyDescent="0.2"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6"/>
      <c r="Q51" s="156"/>
      <c r="R51" s="156"/>
      <c r="S51" s="160"/>
      <c r="T51" s="149"/>
      <c r="U51" s="149"/>
      <c r="V51" s="149"/>
      <c r="W51" s="57"/>
      <c r="X51" s="148"/>
      <c r="Y51" s="148"/>
      <c r="Z51" s="148"/>
      <c r="AA51" s="148"/>
      <c r="AB51" s="38"/>
      <c r="AC51" s="149"/>
      <c r="AD51" s="149"/>
      <c r="AE51" s="149"/>
      <c r="AF51" s="149"/>
      <c r="AG51" s="149"/>
      <c r="AH51" s="149"/>
      <c r="AI51" s="150"/>
      <c r="AJ51" s="111"/>
    </row>
    <row r="52" spans="1:50" ht="12" customHeight="1" x14ac:dyDescent="0.2"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6"/>
      <c r="Q52" s="156"/>
      <c r="R52" s="156"/>
      <c r="S52" s="151" t="s">
        <v>11</v>
      </c>
      <c r="T52" s="152"/>
      <c r="U52" s="152"/>
      <c r="V52" s="152"/>
      <c r="W52" s="59"/>
      <c r="X52" s="153" t="s">
        <v>39</v>
      </c>
      <c r="Y52" s="153"/>
      <c r="Z52" s="153"/>
      <c r="AA52" s="153"/>
      <c r="AB52" s="59"/>
      <c r="AC52" s="154" t="s">
        <v>100</v>
      </c>
      <c r="AD52" s="154"/>
      <c r="AE52" s="154"/>
      <c r="AF52" s="154"/>
      <c r="AG52" s="154"/>
      <c r="AH52" s="154"/>
      <c r="AI52" s="155"/>
      <c r="AJ52" s="111"/>
    </row>
    <row r="53" spans="1:50" ht="12.75" customHeight="1" x14ac:dyDescent="0.2"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52"/>
      <c r="AG53" s="52"/>
      <c r="AH53" s="52"/>
      <c r="AI53" s="52"/>
      <c r="AJ53" s="111"/>
    </row>
    <row r="54" spans="1:50" ht="15.75" customHeight="1" x14ac:dyDescent="0.2">
      <c r="A54" s="141" t="s">
        <v>2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12"/>
      <c r="AK54" s="61"/>
    </row>
    <row r="55" spans="1:50" ht="16.5" customHeight="1" x14ac:dyDescent="0.2">
      <c r="A55" s="217" t="s">
        <v>3</v>
      </c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112"/>
      <c r="AK55" s="62"/>
    </row>
    <row r="56" spans="1:50" ht="11.25" customHeight="1" x14ac:dyDescent="0.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  <c r="U56" s="64"/>
      <c r="V56" s="64"/>
      <c r="W56" s="65"/>
      <c r="X56" s="65"/>
      <c r="Y56" s="65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113"/>
      <c r="AK56" s="62"/>
    </row>
    <row r="57" spans="1:50" ht="15.75" customHeight="1" x14ac:dyDescent="0.2">
      <c r="A57" s="67"/>
      <c r="B57" s="67"/>
      <c r="C57" s="67"/>
      <c r="E57" s="67"/>
      <c r="F57" s="67"/>
      <c r="G57" s="67"/>
      <c r="M57" s="68" t="s">
        <v>109</v>
      </c>
      <c r="N57" s="218"/>
      <c r="O57" s="219"/>
      <c r="P57" s="219"/>
      <c r="Q57" s="219"/>
      <c r="R57" s="220"/>
      <c r="S57" s="221" t="s">
        <v>4</v>
      </c>
      <c r="T57" s="221"/>
      <c r="U57" s="221"/>
      <c r="V57" s="221"/>
      <c r="W57" s="222"/>
      <c r="X57" s="218"/>
      <c r="Y57" s="219"/>
      <c r="Z57" s="219"/>
      <c r="AA57" s="219"/>
      <c r="AB57" s="220"/>
      <c r="AC57" s="69" t="s">
        <v>5</v>
      </c>
      <c r="AD57" s="67"/>
      <c r="AE57" s="67"/>
      <c r="AF57" s="67"/>
      <c r="AG57" s="66"/>
      <c r="AH57" s="66"/>
      <c r="AI57" s="66"/>
      <c r="AJ57" s="113"/>
      <c r="AK57" s="62"/>
    </row>
    <row r="58" spans="1:50" ht="11.25" customHeight="1" x14ac:dyDescent="0.2">
      <c r="A58" s="67"/>
      <c r="B58" s="67"/>
      <c r="C58" s="67"/>
      <c r="D58" s="67"/>
      <c r="E58" s="67"/>
      <c r="F58" s="67"/>
      <c r="G58" s="67"/>
      <c r="AB58" s="70"/>
      <c r="AC58" s="70"/>
      <c r="AD58" s="67"/>
      <c r="AE58" s="67"/>
      <c r="AF58" s="70"/>
      <c r="AG58" s="66"/>
      <c r="AH58" s="66"/>
      <c r="AI58" s="66"/>
      <c r="AJ58" s="113"/>
      <c r="AK58" s="62"/>
    </row>
    <row r="59" spans="1:50" ht="15" customHeight="1" x14ac:dyDescent="0.2">
      <c r="A59" s="67"/>
      <c r="B59" s="67"/>
      <c r="C59" s="67"/>
      <c r="E59" s="67"/>
      <c r="F59" s="71"/>
      <c r="G59" s="71"/>
      <c r="K59" s="71"/>
      <c r="L59" s="68" t="s">
        <v>6</v>
      </c>
      <c r="M59" s="223"/>
      <c r="N59" s="224"/>
      <c r="O59" s="224"/>
      <c r="P59" s="224"/>
      <c r="Q59" s="225"/>
      <c r="R59" s="221" t="s">
        <v>34</v>
      </c>
      <c r="S59" s="221"/>
      <c r="T59" s="221"/>
      <c r="U59" s="223"/>
      <c r="V59" s="224"/>
      <c r="W59" s="224"/>
      <c r="X59" s="224"/>
      <c r="Y59" s="225"/>
      <c r="Z59" s="72" t="s">
        <v>7</v>
      </c>
      <c r="AA59" s="73"/>
      <c r="AB59" s="74"/>
      <c r="AC59" s="74"/>
      <c r="AD59" s="74"/>
      <c r="AE59" s="74"/>
      <c r="AF59" s="70"/>
      <c r="AG59" s="66"/>
      <c r="AH59" s="66"/>
      <c r="AI59" s="66"/>
      <c r="AJ59" s="113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</row>
    <row r="60" spans="1:50" ht="12.75" customHeight="1" x14ac:dyDescent="0.2">
      <c r="A60" s="67"/>
      <c r="B60" s="67"/>
      <c r="C60" s="67"/>
      <c r="D60" s="67"/>
      <c r="E60" s="67"/>
      <c r="G60" s="75"/>
      <c r="K60" s="75"/>
      <c r="L60" s="75"/>
      <c r="M60" s="196" t="s">
        <v>110</v>
      </c>
      <c r="N60" s="196"/>
      <c r="O60" s="196"/>
      <c r="P60" s="196"/>
      <c r="Q60" s="196"/>
      <c r="R60" s="67"/>
      <c r="S60" s="67"/>
      <c r="T60" s="229" t="s">
        <v>8</v>
      </c>
      <c r="U60" s="229"/>
      <c r="V60" s="229"/>
      <c r="W60" s="229"/>
      <c r="X60" s="229"/>
      <c r="Y60" s="229"/>
      <c r="Z60" s="229"/>
      <c r="AA60" s="31"/>
      <c r="AB60" s="31"/>
      <c r="AC60" s="70"/>
      <c r="AD60" s="70"/>
      <c r="AE60" s="70"/>
      <c r="AF60" s="70"/>
      <c r="AG60" s="66"/>
      <c r="AH60" s="66"/>
      <c r="AI60" s="66"/>
      <c r="AJ60" s="113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</row>
    <row r="61" spans="1:50" ht="7.5" customHeight="1" x14ac:dyDescent="0.2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4"/>
      <c r="U61" s="64"/>
      <c r="V61" s="64"/>
      <c r="W61" s="65"/>
      <c r="X61" s="65"/>
      <c r="Y61" s="65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113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</row>
    <row r="62" spans="1:50" ht="14.25" customHeight="1" x14ac:dyDescent="0.25">
      <c r="A62" s="140" t="s">
        <v>29</v>
      </c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14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</row>
    <row r="63" spans="1:50" ht="14.25" customHeight="1" x14ac:dyDescent="0.25">
      <c r="A63" s="230" t="s">
        <v>33</v>
      </c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30"/>
      <c r="AI63" s="230"/>
      <c r="AJ63" s="114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</row>
    <row r="64" spans="1:50" ht="12.75" customHeight="1" x14ac:dyDescent="0.2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7"/>
      <c r="U64" s="77"/>
      <c r="V64" s="77"/>
      <c r="W64" s="78"/>
      <c r="X64" s="78"/>
      <c r="Y64" s="78"/>
      <c r="Z64" s="79"/>
      <c r="AA64" s="79"/>
      <c r="AC64" s="80"/>
      <c r="AD64" s="80"/>
      <c r="AE64" s="80"/>
      <c r="AF64" s="80"/>
      <c r="AG64" s="80"/>
      <c r="AH64" s="80"/>
      <c r="AI64" s="81" t="s">
        <v>111</v>
      </c>
      <c r="AK64" s="82"/>
      <c r="AL64" s="82"/>
      <c r="AM64" s="82"/>
      <c r="AN64" s="82"/>
      <c r="AO64" s="82"/>
      <c r="AP64" s="83"/>
      <c r="AS64" s="82"/>
      <c r="AT64" s="82"/>
      <c r="AU64" s="82"/>
      <c r="AV64" s="82"/>
      <c r="AW64" s="82"/>
      <c r="AX64" s="82"/>
    </row>
    <row r="65" spans="1:50" ht="15" customHeight="1" x14ac:dyDescent="0.2">
      <c r="A65" s="164" t="s">
        <v>9</v>
      </c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 t="s">
        <v>10</v>
      </c>
      <c r="AC65" s="164"/>
      <c r="AD65" s="164"/>
      <c r="AE65" s="164"/>
      <c r="AF65" s="164"/>
      <c r="AG65" s="164"/>
      <c r="AH65" s="164"/>
      <c r="AI65" s="164"/>
      <c r="AJ65" s="111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</row>
    <row r="66" spans="1:50" ht="24.75" customHeight="1" x14ac:dyDescent="0.2">
      <c r="A66" s="145" t="s">
        <v>147</v>
      </c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6">
        <f>SUM(AB67,AB68,AB69,AB70,AB71,AB72,AB73)</f>
        <v>0</v>
      </c>
      <c r="AC66" s="146"/>
      <c r="AD66" s="146"/>
      <c r="AE66" s="146"/>
      <c r="AF66" s="146"/>
      <c r="AG66" s="146"/>
      <c r="AH66" s="146"/>
      <c r="AI66" s="146"/>
      <c r="AJ66" s="111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</row>
    <row r="67" spans="1:50" ht="15" customHeight="1" x14ac:dyDescent="0.2">
      <c r="A67" s="145" t="s">
        <v>161</v>
      </c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7"/>
      <c r="AC67" s="147"/>
      <c r="AD67" s="147"/>
      <c r="AE67" s="147"/>
      <c r="AF67" s="147"/>
      <c r="AG67" s="147"/>
      <c r="AH67" s="147"/>
      <c r="AI67" s="147"/>
      <c r="AJ67" s="111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</row>
    <row r="68" spans="1:50" ht="15" customHeight="1" x14ac:dyDescent="0.2">
      <c r="A68" s="145" t="s">
        <v>162</v>
      </c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7"/>
      <c r="AC68" s="147"/>
      <c r="AD68" s="147"/>
      <c r="AE68" s="147"/>
      <c r="AF68" s="147"/>
      <c r="AG68" s="147"/>
      <c r="AH68" s="147"/>
      <c r="AI68" s="147"/>
      <c r="AJ68" s="111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</row>
    <row r="69" spans="1:50" ht="37.5" customHeight="1" x14ac:dyDescent="0.2">
      <c r="A69" s="231" t="s">
        <v>163</v>
      </c>
      <c r="B69" s="232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3"/>
      <c r="AB69" s="226"/>
      <c r="AC69" s="227"/>
      <c r="AD69" s="227"/>
      <c r="AE69" s="227"/>
      <c r="AF69" s="227"/>
      <c r="AG69" s="227"/>
      <c r="AH69" s="227"/>
      <c r="AI69" s="228"/>
      <c r="AJ69" s="111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</row>
    <row r="70" spans="1:50" ht="15" customHeight="1" x14ac:dyDescent="0.2">
      <c r="A70" s="145" t="s">
        <v>164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7"/>
      <c r="AC70" s="147"/>
      <c r="AD70" s="147"/>
      <c r="AE70" s="147"/>
      <c r="AF70" s="147"/>
      <c r="AG70" s="147"/>
      <c r="AH70" s="147"/>
      <c r="AI70" s="147"/>
      <c r="AJ70" s="111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</row>
    <row r="71" spans="1:50" ht="15" customHeight="1" x14ac:dyDescent="0.2">
      <c r="A71" s="145" t="s">
        <v>165</v>
      </c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7"/>
      <c r="AC71" s="147"/>
      <c r="AD71" s="147"/>
      <c r="AE71" s="147"/>
      <c r="AF71" s="147"/>
      <c r="AG71" s="147"/>
      <c r="AH71" s="147"/>
      <c r="AI71" s="147"/>
      <c r="AJ71" s="111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</row>
    <row r="72" spans="1:50" ht="15" customHeight="1" x14ac:dyDescent="0.2">
      <c r="A72" s="145" t="s">
        <v>166</v>
      </c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7"/>
      <c r="AC72" s="147"/>
      <c r="AD72" s="147"/>
      <c r="AE72" s="147"/>
      <c r="AF72" s="147"/>
      <c r="AG72" s="147"/>
      <c r="AH72" s="147"/>
      <c r="AI72" s="147"/>
      <c r="AJ72" s="111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</row>
    <row r="73" spans="1:50" ht="15" customHeight="1" x14ac:dyDescent="0.2">
      <c r="A73" s="145" t="s">
        <v>167</v>
      </c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7"/>
      <c r="AC73" s="147"/>
      <c r="AD73" s="147"/>
      <c r="AE73" s="147"/>
      <c r="AF73" s="147"/>
      <c r="AG73" s="147"/>
      <c r="AH73" s="147"/>
      <c r="AI73" s="147"/>
      <c r="AJ73" s="111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</row>
    <row r="74" spans="1:50" ht="24.75" customHeight="1" x14ac:dyDescent="0.2">
      <c r="A74" s="145" t="s">
        <v>112</v>
      </c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6">
        <f>SUM(AB75,AB76,AB77,AB78,AB79,AB80,AB81)</f>
        <v>0</v>
      </c>
      <c r="AC74" s="146"/>
      <c r="AD74" s="146"/>
      <c r="AE74" s="146"/>
      <c r="AF74" s="146"/>
      <c r="AG74" s="146"/>
      <c r="AH74" s="146"/>
      <c r="AI74" s="146"/>
      <c r="AJ74" s="111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</row>
    <row r="75" spans="1:50" ht="15" customHeight="1" x14ac:dyDescent="0.2">
      <c r="A75" s="145" t="s">
        <v>168</v>
      </c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6">
        <f>ROUND(AB67*5/100,2)</f>
        <v>0</v>
      </c>
      <c r="AC75" s="146"/>
      <c r="AD75" s="146"/>
      <c r="AE75" s="146"/>
      <c r="AF75" s="146"/>
      <c r="AG75" s="146"/>
      <c r="AH75" s="146"/>
      <c r="AI75" s="146"/>
      <c r="AJ75" s="111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</row>
    <row r="76" spans="1:50" ht="15" customHeight="1" x14ac:dyDescent="0.2">
      <c r="A76" s="145" t="s">
        <v>169</v>
      </c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6">
        <f>ROUND(AB68*3/100,2)</f>
        <v>0</v>
      </c>
      <c r="AC76" s="146"/>
      <c r="AD76" s="146"/>
      <c r="AE76" s="146"/>
      <c r="AF76" s="146"/>
      <c r="AG76" s="146"/>
      <c r="AH76" s="146"/>
      <c r="AI76" s="146"/>
      <c r="AJ76" s="111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</row>
    <row r="77" spans="1:50" ht="37.5" customHeight="1" x14ac:dyDescent="0.2">
      <c r="A77" s="145" t="s">
        <v>170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6">
        <f>ROUND(AB69*16/100,2)</f>
        <v>0</v>
      </c>
      <c r="AC77" s="146"/>
      <c r="AD77" s="146"/>
      <c r="AE77" s="146"/>
      <c r="AF77" s="146"/>
      <c r="AG77" s="146"/>
      <c r="AH77" s="146"/>
      <c r="AI77" s="146"/>
      <c r="AJ77" s="111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</row>
    <row r="78" spans="1:50" ht="15" customHeight="1" x14ac:dyDescent="0.2">
      <c r="A78" s="145" t="s">
        <v>171</v>
      </c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6">
        <f>ROUND(AB70*2/100,2)</f>
        <v>0</v>
      </c>
      <c r="AC78" s="146"/>
      <c r="AD78" s="146"/>
      <c r="AE78" s="146"/>
      <c r="AF78" s="146"/>
      <c r="AG78" s="146"/>
      <c r="AH78" s="146"/>
      <c r="AI78" s="146"/>
      <c r="AJ78" s="111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</row>
    <row r="79" spans="1:50" ht="15" customHeight="1" x14ac:dyDescent="0.2">
      <c r="A79" s="145" t="s">
        <v>172</v>
      </c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6">
        <f>ROUND(AB71*2/100,2)</f>
        <v>0</v>
      </c>
      <c r="AC79" s="146"/>
      <c r="AD79" s="146"/>
      <c r="AE79" s="146"/>
      <c r="AF79" s="146"/>
      <c r="AG79" s="146"/>
      <c r="AH79" s="146"/>
      <c r="AI79" s="146"/>
      <c r="AJ79" s="111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</row>
    <row r="80" spans="1:50" ht="15" customHeight="1" x14ac:dyDescent="0.2">
      <c r="A80" s="145" t="s">
        <v>173</v>
      </c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6">
        <f>ROUND(AB72*1/100,2)</f>
        <v>0</v>
      </c>
      <c r="AC80" s="146"/>
      <c r="AD80" s="146"/>
      <c r="AE80" s="146"/>
      <c r="AF80" s="146"/>
      <c r="AG80" s="146"/>
      <c r="AH80" s="146"/>
      <c r="AI80" s="146"/>
      <c r="AJ80" s="111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</row>
    <row r="81" spans="1:50" ht="15" customHeight="1" x14ac:dyDescent="0.2">
      <c r="A81" s="145" t="s">
        <v>174</v>
      </c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6">
        <f>ROUND(AB73*1/100,2)</f>
        <v>0</v>
      </c>
      <c r="AC81" s="146"/>
      <c r="AD81" s="146"/>
      <c r="AE81" s="146"/>
      <c r="AF81" s="146"/>
      <c r="AG81" s="146"/>
      <c r="AH81" s="146"/>
      <c r="AI81" s="146"/>
      <c r="AJ81" s="111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</row>
    <row r="82" spans="1:50" ht="15" customHeight="1" x14ac:dyDescent="0.2">
      <c r="A82" s="145" t="s">
        <v>113</v>
      </c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7"/>
      <c r="AC82" s="147"/>
      <c r="AD82" s="147"/>
      <c r="AE82" s="147"/>
      <c r="AF82" s="147"/>
      <c r="AG82" s="147"/>
      <c r="AH82" s="147"/>
      <c r="AI82" s="147"/>
      <c r="AJ82" s="111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</row>
    <row r="83" spans="1:50" ht="15" customHeight="1" x14ac:dyDescent="0.2">
      <c r="A83" s="145" t="s">
        <v>114</v>
      </c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7"/>
      <c r="AC83" s="147"/>
      <c r="AD83" s="147"/>
      <c r="AE83" s="147"/>
      <c r="AF83" s="147"/>
      <c r="AG83" s="147"/>
      <c r="AH83" s="147"/>
      <c r="AI83" s="147"/>
      <c r="AJ83" s="111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</row>
    <row r="84" spans="1:50" ht="15" customHeight="1" x14ac:dyDescent="0.2">
      <c r="A84" s="210" t="s">
        <v>118</v>
      </c>
      <c r="B84" s="211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2"/>
      <c r="AB84" s="146">
        <f>AB74-AB82-AB83</f>
        <v>0</v>
      </c>
      <c r="AC84" s="146"/>
      <c r="AD84" s="146"/>
      <c r="AE84" s="146"/>
      <c r="AF84" s="146"/>
      <c r="AG84" s="146"/>
      <c r="AH84" s="146"/>
      <c r="AI84" s="146"/>
      <c r="AJ84" s="111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</row>
    <row r="85" spans="1:50" ht="24.75" customHeight="1" x14ac:dyDescent="0.2">
      <c r="A85" s="145" t="s">
        <v>115</v>
      </c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7"/>
      <c r="AC85" s="147"/>
      <c r="AD85" s="147"/>
      <c r="AE85" s="147"/>
      <c r="AF85" s="147"/>
      <c r="AG85" s="147"/>
      <c r="AH85" s="147"/>
      <c r="AI85" s="147"/>
      <c r="AJ85" s="111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</row>
    <row r="86" spans="1:50" ht="15" customHeight="1" x14ac:dyDescent="0.2">
      <c r="A86" s="145" t="s">
        <v>116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6">
        <f>AB84-AB85</f>
        <v>0</v>
      </c>
      <c r="AC86" s="146"/>
      <c r="AD86" s="146"/>
      <c r="AE86" s="146"/>
      <c r="AF86" s="146"/>
      <c r="AG86" s="146"/>
      <c r="AH86" s="146"/>
      <c r="AI86" s="146"/>
      <c r="AJ86" s="111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</row>
    <row r="87" spans="1:50" ht="15" customHeight="1" x14ac:dyDescent="0.2">
      <c r="A87" s="145" t="s">
        <v>117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7"/>
      <c r="AC87" s="147"/>
      <c r="AD87" s="147"/>
      <c r="AE87" s="147"/>
      <c r="AF87" s="147"/>
      <c r="AG87" s="147"/>
      <c r="AH87" s="147"/>
      <c r="AI87" s="147"/>
      <c r="AJ87" s="111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</row>
    <row r="88" spans="1:50" ht="7.5" customHeight="1" x14ac:dyDescent="0.2"/>
    <row r="89" spans="1:50" ht="15" customHeight="1" x14ac:dyDescent="0.2">
      <c r="S89" s="84" t="s">
        <v>77</v>
      </c>
      <c r="T89" s="234"/>
      <c r="U89" s="234"/>
      <c r="V89" s="234"/>
      <c r="W89" s="234"/>
      <c r="X89" s="234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</row>
    <row r="90" spans="1:50" ht="12.75" customHeight="1" x14ac:dyDescent="0.2">
      <c r="T90" s="236" t="s">
        <v>11</v>
      </c>
      <c r="U90" s="236"/>
      <c r="V90" s="236"/>
      <c r="W90" s="236"/>
      <c r="X90" s="237" t="s">
        <v>39</v>
      </c>
      <c r="Y90" s="237"/>
      <c r="Z90" s="237"/>
      <c r="AA90" s="237"/>
      <c r="AB90" s="237"/>
      <c r="AC90" s="235" t="s">
        <v>8</v>
      </c>
      <c r="AD90" s="235"/>
      <c r="AE90" s="235"/>
      <c r="AF90" s="235"/>
      <c r="AG90" s="235"/>
      <c r="AH90" s="235"/>
      <c r="AI90" s="235"/>
    </row>
    <row r="91" spans="1:50" ht="12.75" customHeight="1" x14ac:dyDescent="0.2">
      <c r="T91" s="85"/>
      <c r="U91" s="85"/>
      <c r="V91" s="85"/>
      <c r="W91" s="85"/>
      <c r="X91" s="86"/>
      <c r="Y91" s="86"/>
      <c r="Z91" s="86"/>
      <c r="AA91" s="86"/>
      <c r="AB91" s="86"/>
      <c r="AC91" s="87"/>
      <c r="AD91" s="87"/>
      <c r="AE91" s="87"/>
      <c r="AF91" s="87"/>
      <c r="AG91" s="87"/>
      <c r="AH91" s="87"/>
      <c r="AI91" s="87"/>
    </row>
    <row r="92" spans="1:50" ht="15" customHeight="1" x14ac:dyDescent="0.25">
      <c r="A92" s="140" t="s">
        <v>30</v>
      </c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15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</row>
    <row r="93" spans="1:50" ht="27" customHeight="1" x14ac:dyDescent="0.25">
      <c r="A93" s="139" t="s">
        <v>12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16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</row>
    <row r="94" spans="1:50" ht="12.75" customHeight="1" x14ac:dyDescent="0.2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7"/>
      <c r="U94" s="77"/>
      <c r="V94" s="77"/>
      <c r="W94" s="78"/>
      <c r="X94" s="78"/>
      <c r="Y94" s="78"/>
      <c r="Z94" s="79"/>
      <c r="AA94" s="79"/>
      <c r="AC94" s="88"/>
      <c r="AD94" s="88"/>
      <c r="AE94" s="88"/>
      <c r="AF94" s="88"/>
      <c r="AG94" s="88"/>
      <c r="AH94" s="88"/>
      <c r="AI94" s="89" t="s">
        <v>111</v>
      </c>
      <c r="AJ94" s="117"/>
      <c r="AK94" s="82"/>
      <c r="AL94" s="82"/>
      <c r="AM94" s="82"/>
      <c r="AN94" s="82"/>
      <c r="AO94" s="82"/>
      <c r="AP94" s="83"/>
      <c r="AS94" s="82"/>
      <c r="AT94" s="82"/>
      <c r="AU94" s="82"/>
      <c r="AV94" s="82"/>
      <c r="AW94" s="82"/>
      <c r="AX94" s="82"/>
    </row>
    <row r="95" spans="1:50" ht="74.25" customHeight="1" x14ac:dyDescent="0.2">
      <c r="A95" s="132" t="s">
        <v>119</v>
      </c>
      <c r="B95" s="132"/>
      <c r="C95" s="132"/>
      <c r="D95" s="132"/>
      <c r="E95" s="132"/>
      <c r="F95" s="132"/>
      <c r="G95" s="132"/>
      <c r="H95" s="132"/>
      <c r="I95" s="132"/>
      <c r="J95" s="132" t="s">
        <v>40</v>
      </c>
      <c r="K95" s="132"/>
      <c r="L95" s="132"/>
      <c r="M95" s="132"/>
      <c r="N95" s="132"/>
      <c r="O95" s="132"/>
      <c r="P95" s="132"/>
      <c r="Q95" s="132"/>
      <c r="R95" s="132" t="s">
        <v>119</v>
      </c>
      <c r="S95" s="132"/>
      <c r="T95" s="132"/>
      <c r="U95" s="132"/>
      <c r="V95" s="132"/>
      <c r="W95" s="132"/>
      <c r="X95" s="132"/>
      <c r="Y95" s="132"/>
      <c r="Z95" s="132"/>
      <c r="AA95" s="132" t="s">
        <v>40</v>
      </c>
      <c r="AB95" s="132"/>
      <c r="AC95" s="132"/>
      <c r="AD95" s="132"/>
      <c r="AE95" s="132"/>
      <c r="AF95" s="132"/>
      <c r="AG95" s="132"/>
      <c r="AH95" s="132"/>
      <c r="AI95" s="132"/>
      <c r="AJ95" s="118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</row>
    <row r="96" spans="1:50" ht="13.5" customHeight="1" x14ac:dyDescent="0.2">
      <c r="A96" s="132">
        <v>1</v>
      </c>
      <c r="B96" s="132"/>
      <c r="C96" s="132"/>
      <c r="D96" s="132"/>
      <c r="E96" s="132"/>
      <c r="F96" s="132"/>
      <c r="G96" s="132"/>
      <c r="H96" s="132"/>
      <c r="I96" s="132"/>
      <c r="J96" s="132">
        <v>2</v>
      </c>
      <c r="K96" s="132"/>
      <c r="L96" s="132"/>
      <c r="M96" s="132"/>
      <c r="N96" s="132"/>
      <c r="O96" s="132"/>
      <c r="P96" s="132"/>
      <c r="Q96" s="132"/>
      <c r="R96" s="132">
        <v>3</v>
      </c>
      <c r="S96" s="132"/>
      <c r="T96" s="132"/>
      <c r="U96" s="132"/>
      <c r="V96" s="132"/>
      <c r="W96" s="132"/>
      <c r="X96" s="132"/>
      <c r="Y96" s="132"/>
      <c r="Z96" s="132"/>
      <c r="AA96" s="132">
        <v>4</v>
      </c>
      <c r="AB96" s="132"/>
      <c r="AC96" s="132"/>
      <c r="AD96" s="132"/>
      <c r="AE96" s="132"/>
      <c r="AF96" s="132"/>
      <c r="AG96" s="132"/>
      <c r="AH96" s="132"/>
      <c r="AI96" s="132"/>
      <c r="AS96" s="58"/>
      <c r="AT96" s="58"/>
      <c r="AU96" s="58"/>
      <c r="AV96" s="58"/>
      <c r="AW96" s="91"/>
      <c r="AX96" s="58"/>
    </row>
    <row r="97" spans="1:67" ht="13.5" customHeight="1" x14ac:dyDescent="0.2">
      <c r="A97" s="123" t="s">
        <v>13</v>
      </c>
      <c r="B97" s="123"/>
      <c r="C97" s="123"/>
      <c r="D97" s="123"/>
      <c r="E97" s="123"/>
      <c r="F97" s="123"/>
      <c r="G97" s="123"/>
      <c r="H97" s="123"/>
      <c r="I97" s="123"/>
      <c r="J97" s="133"/>
      <c r="K97" s="133"/>
      <c r="L97" s="133"/>
      <c r="M97" s="133"/>
      <c r="N97" s="133"/>
      <c r="O97" s="133"/>
      <c r="P97" s="133"/>
      <c r="Q97" s="133"/>
      <c r="R97" s="123" t="s">
        <v>19</v>
      </c>
      <c r="S97" s="123"/>
      <c r="T97" s="123"/>
      <c r="U97" s="123"/>
      <c r="V97" s="123"/>
      <c r="W97" s="123"/>
      <c r="X97" s="123"/>
      <c r="Y97" s="123"/>
      <c r="Z97" s="123"/>
      <c r="AA97" s="200"/>
      <c r="AB97" s="200"/>
      <c r="AC97" s="200"/>
      <c r="AD97" s="200"/>
      <c r="AE97" s="200"/>
      <c r="AF97" s="200"/>
      <c r="AG97" s="200"/>
      <c r="AH97" s="200"/>
      <c r="AI97" s="200"/>
      <c r="AS97" s="61"/>
      <c r="AT97" s="61"/>
      <c r="AU97" s="61"/>
      <c r="AV97" s="61"/>
      <c r="AW97" s="61"/>
      <c r="AX97" s="61"/>
    </row>
    <row r="98" spans="1:67" ht="13.5" customHeight="1" x14ac:dyDescent="0.2">
      <c r="A98" s="123" t="s">
        <v>14</v>
      </c>
      <c r="B98" s="123"/>
      <c r="C98" s="123"/>
      <c r="D98" s="123"/>
      <c r="E98" s="123"/>
      <c r="F98" s="123"/>
      <c r="G98" s="123"/>
      <c r="H98" s="123"/>
      <c r="I98" s="123"/>
      <c r="J98" s="133"/>
      <c r="K98" s="133"/>
      <c r="L98" s="133"/>
      <c r="M98" s="133"/>
      <c r="N98" s="133"/>
      <c r="O98" s="133"/>
      <c r="P98" s="133"/>
      <c r="Q98" s="133"/>
      <c r="R98" s="123" t="s">
        <v>42</v>
      </c>
      <c r="S98" s="123"/>
      <c r="T98" s="123"/>
      <c r="U98" s="123"/>
      <c r="V98" s="123"/>
      <c r="W98" s="123"/>
      <c r="X98" s="123"/>
      <c r="Y98" s="123"/>
      <c r="Z98" s="123"/>
      <c r="AA98" s="200"/>
      <c r="AB98" s="200"/>
      <c r="AC98" s="200"/>
      <c r="AD98" s="200"/>
      <c r="AE98" s="200"/>
      <c r="AF98" s="200"/>
      <c r="AG98" s="200"/>
      <c r="AH98" s="200"/>
      <c r="AI98" s="200"/>
      <c r="AS98" s="58"/>
      <c r="AT98" s="58"/>
      <c r="AU98" s="58"/>
      <c r="AV98" s="58"/>
      <c r="AW98" s="58"/>
      <c r="AX98" s="58"/>
    </row>
    <row r="99" spans="1:67" ht="13.5" customHeight="1" x14ac:dyDescent="0.2">
      <c r="A99" s="123" t="s">
        <v>15</v>
      </c>
      <c r="B99" s="123"/>
      <c r="C99" s="123"/>
      <c r="D99" s="123"/>
      <c r="E99" s="123"/>
      <c r="F99" s="123"/>
      <c r="G99" s="123"/>
      <c r="H99" s="123"/>
      <c r="I99" s="123"/>
      <c r="J99" s="133"/>
      <c r="K99" s="133"/>
      <c r="L99" s="133"/>
      <c r="M99" s="133"/>
      <c r="N99" s="133"/>
      <c r="O99" s="133"/>
      <c r="P99" s="133"/>
      <c r="Q99" s="133"/>
      <c r="R99" s="123" t="s">
        <v>20</v>
      </c>
      <c r="S99" s="123"/>
      <c r="T99" s="123"/>
      <c r="U99" s="123"/>
      <c r="V99" s="123"/>
      <c r="W99" s="123"/>
      <c r="X99" s="123"/>
      <c r="Y99" s="123"/>
      <c r="Z99" s="123"/>
      <c r="AA99" s="200"/>
      <c r="AB99" s="200"/>
      <c r="AC99" s="200"/>
      <c r="AD99" s="200"/>
      <c r="AE99" s="200"/>
      <c r="AF99" s="200"/>
      <c r="AG99" s="200"/>
      <c r="AH99" s="200"/>
      <c r="AI99" s="200"/>
      <c r="AS99" s="58"/>
      <c r="AT99" s="58"/>
      <c r="AU99" s="58"/>
      <c r="AV99" s="58"/>
      <c r="AW99" s="58"/>
      <c r="AX99" s="58"/>
    </row>
    <row r="100" spans="1:67" ht="13.5" customHeight="1" x14ac:dyDescent="0.2">
      <c r="A100" s="123" t="s">
        <v>16</v>
      </c>
      <c r="B100" s="123"/>
      <c r="C100" s="123"/>
      <c r="D100" s="123"/>
      <c r="E100" s="123"/>
      <c r="F100" s="123"/>
      <c r="G100" s="123"/>
      <c r="H100" s="123"/>
      <c r="I100" s="123"/>
      <c r="J100" s="133"/>
      <c r="K100" s="133"/>
      <c r="L100" s="133"/>
      <c r="M100" s="133"/>
      <c r="N100" s="133"/>
      <c r="O100" s="133"/>
      <c r="P100" s="133"/>
      <c r="Q100" s="133"/>
      <c r="R100" s="123" t="s">
        <v>21</v>
      </c>
      <c r="S100" s="123"/>
      <c r="T100" s="123"/>
      <c r="U100" s="123"/>
      <c r="V100" s="123"/>
      <c r="W100" s="123"/>
      <c r="X100" s="123"/>
      <c r="Y100" s="123"/>
      <c r="Z100" s="123"/>
      <c r="AA100" s="200"/>
      <c r="AB100" s="200"/>
      <c r="AC100" s="200"/>
      <c r="AD100" s="200"/>
      <c r="AE100" s="200"/>
      <c r="AF100" s="200"/>
      <c r="AG100" s="200"/>
      <c r="AH100" s="200"/>
      <c r="AI100" s="200"/>
      <c r="AS100" s="58"/>
      <c r="AT100" s="58"/>
      <c r="AU100" s="58"/>
      <c r="AV100" s="58"/>
      <c r="AW100" s="58"/>
      <c r="AX100" s="58"/>
    </row>
    <row r="101" spans="1:67" ht="13.5" customHeight="1" x14ac:dyDescent="0.2">
      <c r="A101" s="123" t="s">
        <v>17</v>
      </c>
      <c r="B101" s="123"/>
      <c r="C101" s="123"/>
      <c r="D101" s="123"/>
      <c r="E101" s="123"/>
      <c r="F101" s="123"/>
      <c r="G101" s="123"/>
      <c r="H101" s="123"/>
      <c r="I101" s="123"/>
      <c r="J101" s="133"/>
      <c r="K101" s="133"/>
      <c r="L101" s="133"/>
      <c r="M101" s="133"/>
      <c r="N101" s="133"/>
      <c r="O101" s="133"/>
      <c r="P101" s="133"/>
      <c r="Q101" s="133"/>
      <c r="R101" s="123" t="s">
        <v>22</v>
      </c>
      <c r="S101" s="123"/>
      <c r="T101" s="123"/>
      <c r="U101" s="123"/>
      <c r="V101" s="123"/>
      <c r="W101" s="123"/>
      <c r="X101" s="123"/>
      <c r="Y101" s="123"/>
      <c r="Z101" s="123"/>
      <c r="AA101" s="200"/>
      <c r="AB101" s="200"/>
      <c r="AC101" s="200"/>
      <c r="AD101" s="200"/>
      <c r="AE101" s="200"/>
      <c r="AF101" s="200"/>
      <c r="AG101" s="200"/>
      <c r="AH101" s="200"/>
      <c r="AI101" s="200"/>
      <c r="AS101" s="58"/>
      <c r="AT101" s="58"/>
      <c r="AU101" s="58"/>
      <c r="AV101" s="58"/>
      <c r="AW101" s="58"/>
      <c r="AX101" s="58"/>
    </row>
    <row r="102" spans="1:67" ht="13.5" customHeight="1" x14ac:dyDescent="0.2">
      <c r="A102" s="123" t="s">
        <v>18</v>
      </c>
      <c r="B102" s="123"/>
      <c r="C102" s="123"/>
      <c r="D102" s="123"/>
      <c r="E102" s="123"/>
      <c r="F102" s="123"/>
      <c r="G102" s="123"/>
      <c r="H102" s="123"/>
      <c r="I102" s="123"/>
      <c r="J102" s="133"/>
      <c r="K102" s="133"/>
      <c r="L102" s="133"/>
      <c r="M102" s="133"/>
      <c r="N102" s="133"/>
      <c r="O102" s="133"/>
      <c r="P102" s="133"/>
      <c r="Q102" s="133"/>
      <c r="R102" s="123" t="s">
        <v>23</v>
      </c>
      <c r="S102" s="123"/>
      <c r="T102" s="123"/>
      <c r="U102" s="123"/>
      <c r="V102" s="123"/>
      <c r="W102" s="123"/>
      <c r="X102" s="123"/>
      <c r="Y102" s="123"/>
      <c r="Z102" s="123"/>
      <c r="AA102" s="200"/>
      <c r="AB102" s="200"/>
      <c r="AC102" s="200"/>
      <c r="AD102" s="200"/>
      <c r="AE102" s="200"/>
      <c r="AF102" s="200"/>
      <c r="AG102" s="200"/>
      <c r="AH102" s="200"/>
      <c r="AI102" s="200"/>
      <c r="AS102" s="58"/>
      <c r="AT102" s="58"/>
      <c r="AU102" s="58"/>
      <c r="AV102" s="58"/>
      <c r="AW102" s="58"/>
      <c r="AX102" s="58"/>
    </row>
    <row r="103" spans="1:67" ht="13.5" customHeight="1" x14ac:dyDescent="0.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123" t="s">
        <v>120</v>
      </c>
      <c r="S103" s="123"/>
      <c r="T103" s="123"/>
      <c r="U103" s="123"/>
      <c r="V103" s="123"/>
      <c r="W103" s="123"/>
      <c r="X103" s="123"/>
      <c r="Y103" s="123"/>
      <c r="Z103" s="123"/>
      <c r="AA103" s="202">
        <f>SUM(J97:Q102,AA97:AI102)</f>
        <v>0</v>
      </c>
      <c r="AB103" s="202"/>
      <c r="AC103" s="202"/>
      <c r="AD103" s="202"/>
      <c r="AE103" s="202"/>
      <c r="AF103" s="202"/>
      <c r="AG103" s="202"/>
      <c r="AH103" s="202"/>
      <c r="AI103" s="202"/>
      <c r="AS103" s="58"/>
      <c r="AT103" s="58"/>
      <c r="AU103" s="58"/>
      <c r="AV103" s="58"/>
      <c r="AW103" s="58"/>
      <c r="AX103" s="58"/>
    </row>
    <row r="104" spans="1:67" ht="36" customHeight="1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123" t="s">
        <v>121</v>
      </c>
      <c r="S104" s="123"/>
      <c r="T104" s="123"/>
      <c r="U104" s="123"/>
      <c r="V104" s="123"/>
      <c r="W104" s="123"/>
      <c r="X104" s="123"/>
      <c r="Y104" s="123"/>
      <c r="Z104" s="123"/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111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</row>
    <row r="105" spans="1:67" ht="36" customHeight="1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123" t="s">
        <v>122</v>
      </c>
      <c r="S105" s="123"/>
      <c r="T105" s="123"/>
      <c r="U105" s="123"/>
      <c r="V105" s="123"/>
      <c r="W105" s="123"/>
      <c r="X105" s="123"/>
      <c r="Y105" s="123"/>
      <c r="Z105" s="123"/>
      <c r="AA105" s="200"/>
      <c r="AB105" s="200"/>
      <c r="AC105" s="200"/>
      <c r="AD105" s="200"/>
      <c r="AE105" s="200"/>
      <c r="AF105" s="200"/>
      <c r="AG105" s="200"/>
      <c r="AH105" s="200"/>
      <c r="AI105" s="200"/>
      <c r="AJ105" s="111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</row>
    <row r="106" spans="1:67" ht="36" customHeight="1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123" t="s">
        <v>123</v>
      </c>
      <c r="S106" s="123"/>
      <c r="T106" s="123"/>
      <c r="U106" s="123"/>
      <c r="V106" s="123"/>
      <c r="W106" s="123"/>
      <c r="X106" s="123"/>
      <c r="Y106" s="123"/>
      <c r="Z106" s="123"/>
      <c r="AA106" s="200"/>
      <c r="AB106" s="200"/>
      <c r="AC106" s="200"/>
      <c r="AD106" s="200"/>
      <c r="AE106" s="200"/>
      <c r="AF106" s="200"/>
      <c r="AG106" s="200"/>
      <c r="AH106" s="200"/>
      <c r="AI106" s="200"/>
      <c r="AJ106" s="111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</row>
    <row r="107" spans="1:67" ht="7.5" customHeight="1" x14ac:dyDescent="0.2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119"/>
    </row>
    <row r="108" spans="1:67" ht="14.25" customHeight="1" x14ac:dyDescent="0.25">
      <c r="A108" s="139" t="s">
        <v>31</v>
      </c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15"/>
    </row>
    <row r="109" spans="1:67" ht="14.25" customHeight="1" x14ac:dyDescent="0.25">
      <c r="A109" s="141" t="s">
        <v>59</v>
      </c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15"/>
    </row>
    <row r="110" spans="1:67" ht="7.5" customHeight="1" x14ac:dyDescent="0.2">
      <c r="A110" s="93"/>
      <c r="B110" s="93"/>
      <c r="C110" s="93"/>
      <c r="D110" s="93"/>
      <c r="E110" s="93"/>
      <c r="F110" s="93"/>
    </row>
    <row r="111" spans="1:67" ht="13.5" customHeight="1" x14ac:dyDescent="0.2">
      <c r="A111" s="138" t="s">
        <v>24</v>
      </c>
      <c r="B111" s="138"/>
      <c r="C111" s="138" t="s">
        <v>32</v>
      </c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 t="s">
        <v>41</v>
      </c>
      <c r="AE111" s="138"/>
      <c r="AF111" s="138"/>
      <c r="AG111" s="138"/>
      <c r="AH111" s="138"/>
      <c r="AI111" s="138"/>
      <c r="AJ111" s="111"/>
      <c r="AK111" s="58"/>
      <c r="AL111" s="58"/>
    </row>
    <row r="112" spans="1:67" s="95" customFormat="1" ht="36" customHeight="1" x14ac:dyDescent="0.2">
      <c r="A112" s="138">
        <v>1</v>
      </c>
      <c r="B112" s="138"/>
      <c r="C112" s="128" t="s">
        <v>60</v>
      </c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42"/>
      <c r="AE112" s="143"/>
      <c r="AF112" s="143"/>
      <c r="AG112" s="143"/>
      <c r="AH112" s="143"/>
      <c r="AI112" s="144"/>
      <c r="AJ112" s="120"/>
      <c r="AK112" s="94"/>
      <c r="AL112" s="94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</row>
    <row r="113" spans="1:67" s="95" customFormat="1" ht="12.75" customHeight="1" x14ac:dyDescent="0.2">
      <c r="A113" s="138">
        <v>2</v>
      </c>
      <c r="B113" s="138"/>
      <c r="C113" s="135" t="s">
        <v>61</v>
      </c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7"/>
      <c r="AD113" s="134">
        <f>AB66</f>
        <v>0</v>
      </c>
      <c r="AE113" s="134"/>
      <c r="AF113" s="134"/>
      <c r="AG113" s="134"/>
      <c r="AH113" s="134"/>
      <c r="AI113" s="134"/>
      <c r="AJ113" s="12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</row>
    <row r="114" spans="1:67" s="95" customFormat="1" ht="26.25" customHeight="1" x14ac:dyDescent="0.2">
      <c r="A114" s="138">
        <v>3</v>
      </c>
      <c r="B114" s="138"/>
      <c r="C114" s="128" t="s">
        <v>62</v>
      </c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33"/>
      <c r="AE114" s="133"/>
      <c r="AF114" s="133"/>
      <c r="AG114" s="133"/>
      <c r="AH114" s="133"/>
      <c r="AI114" s="133"/>
      <c r="AJ114" s="12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</row>
    <row r="115" spans="1:67" s="95" customFormat="1" ht="12.75" customHeight="1" x14ac:dyDescent="0.2">
      <c r="A115" s="138">
        <v>4</v>
      </c>
      <c r="B115" s="138"/>
      <c r="C115" s="128" t="s">
        <v>176</v>
      </c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238"/>
      <c r="AE115" s="239"/>
      <c r="AF115" s="239"/>
      <c r="AG115" s="239"/>
      <c r="AH115" s="239"/>
      <c r="AI115" s="240"/>
      <c r="AJ115" s="12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</row>
    <row r="116" spans="1:67" s="95" customFormat="1" ht="37.5" customHeight="1" x14ac:dyDescent="0.2">
      <c r="A116" s="138">
        <v>5</v>
      </c>
      <c r="B116" s="138"/>
      <c r="C116" s="128" t="s">
        <v>124</v>
      </c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33"/>
      <c r="AE116" s="133"/>
      <c r="AF116" s="133"/>
      <c r="AG116" s="133"/>
      <c r="AH116" s="133"/>
      <c r="AI116" s="133"/>
      <c r="AJ116" s="12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</row>
    <row r="117" spans="1:67" s="95" customFormat="1" ht="24.75" customHeight="1" x14ac:dyDescent="0.2">
      <c r="A117" s="130" t="s">
        <v>127</v>
      </c>
      <c r="B117" s="130"/>
      <c r="C117" s="128" t="s">
        <v>125</v>
      </c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34">
        <f>SUM(AD118,AD119)</f>
        <v>0</v>
      </c>
      <c r="AE117" s="134"/>
      <c r="AF117" s="134"/>
      <c r="AG117" s="134"/>
      <c r="AH117" s="134"/>
      <c r="AI117" s="134"/>
      <c r="AJ117" s="12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</row>
    <row r="118" spans="1:67" s="95" customFormat="1" ht="12.75" customHeight="1" x14ac:dyDescent="0.2">
      <c r="A118" s="130" t="s">
        <v>128</v>
      </c>
      <c r="B118" s="130"/>
      <c r="C118" s="128" t="s">
        <v>126</v>
      </c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33"/>
      <c r="AE118" s="133"/>
      <c r="AF118" s="133"/>
      <c r="AG118" s="133"/>
      <c r="AH118" s="133"/>
      <c r="AI118" s="133"/>
      <c r="AJ118" s="12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</row>
    <row r="119" spans="1:67" s="95" customFormat="1" ht="12.75" customHeight="1" x14ac:dyDescent="0.2">
      <c r="A119" s="130" t="s">
        <v>129</v>
      </c>
      <c r="B119" s="130"/>
      <c r="C119" s="135" t="s">
        <v>93</v>
      </c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7"/>
      <c r="AD119" s="133"/>
      <c r="AE119" s="133"/>
      <c r="AF119" s="133"/>
      <c r="AG119" s="133"/>
      <c r="AH119" s="133"/>
      <c r="AI119" s="133"/>
      <c r="AJ119" s="12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</row>
    <row r="120" spans="1:67" s="95" customFormat="1" ht="12.75" customHeight="1" x14ac:dyDescent="0.2">
      <c r="A120" s="130" t="s">
        <v>130</v>
      </c>
      <c r="B120" s="130"/>
      <c r="C120" s="128" t="s">
        <v>63</v>
      </c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33"/>
      <c r="AE120" s="133"/>
      <c r="AF120" s="133"/>
      <c r="AG120" s="133"/>
      <c r="AH120" s="133"/>
      <c r="AI120" s="133"/>
      <c r="AJ120" s="12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</row>
    <row r="121" spans="1:67" s="95" customFormat="1" ht="37.5" customHeight="1" x14ac:dyDescent="0.2">
      <c r="A121" s="130" t="s">
        <v>131</v>
      </c>
      <c r="B121" s="130"/>
      <c r="C121" s="128" t="s">
        <v>133</v>
      </c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34">
        <f>AD116-AD117+AD120</f>
        <v>0</v>
      </c>
      <c r="AE121" s="134"/>
      <c r="AF121" s="134"/>
      <c r="AG121" s="134"/>
      <c r="AH121" s="134"/>
      <c r="AI121" s="134"/>
      <c r="AJ121" s="12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</row>
    <row r="122" spans="1:67" s="95" customFormat="1" ht="12.75" customHeight="1" x14ac:dyDescent="0.2">
      <c r="A122" s="124" t="s">
        <v>132</v>
      </c>
      <c r="B122" s="125"/>
      <c r="C122" s="128" t="s">
        <v>134</v>
      </c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 t="s">
        <v>135</v>
      </c>
      <c r="Z122" s="128"/>
      <c r="AA122" s="128"/>
      <c r="AB122" s="128"/>
      <c r="AC122" s="128"/>
      <c r="AD122" s="133"/>
      <c r="AE122" s="133"/>
      <c r="AF122" s="133"/>
      <c r="AG122" s="133"/>
      <c r="AH122" s="133"/>
      <c r="AI122" s="133"/>
      <c r="AJ122" s="12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</row>
    <row r="123" spans="1:67" s="95" customFormat="1" ht="12.75" customHeight="1" x14ac:dyDescent="0.2">
      <c r="A123" s="126"/>
      <c r="B123" s="127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 t="s">
        <v>136</v>
      </c>
      <c r="Z123" s="129"/>
      <c r="AA123" s="129"/>
      <c r="AB123" s="129"/>
      <c r="AC123" s="129"/>
      <c r="AD123" s="131"/>
      <c r="AE123" s="131"/>
      <c r="AF123" s="131"/>
      <c r="AG123" s="131"/>
      <c r="AH123" s="131"/>
      <c r="AI123" s="131"/>
      <c r="AJ123" s="12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</row>
    <row r="124" spans="1:67" s="95" customFormat="1" ht="12.75" customHeight="1" x14ac:dyDescent="0.2">
      <c r="A124" s="156">
        <v>10</v>
      </c>
      <c r="B124" s="156"/>
      <c r="C124" s="204" t="s">
        <v>137</v>
      </c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  <c r="T124" s="204"/>
      <c r="U124" s="204"/>
      <c r="V124" s="204"/>
      <c r="W124" s="204"/>
      <c r="X124" s="204"/>
      <c r="Y124" s="188" t="s">
        <v>46</v>
      </c>
      <c r="Z124" s="188"/>
      <c r="AA124" s="188"/>
      <c r="AB124" s="188"/>
      <c r="AC124" s="188"/>
      <c r="AD124" s="162"/>
      <c r="AE124" s="162"/>
      <c r="AF124" s="162"/>
      <c r="AG124" s="162"/>
      <c r="AH124" s="162"/>
      <c r="AI124" s="162"/>
      <c r="AJ124" s="12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</row>
    <row r="125" spans="1:67" s="95" customFormat="1" ht="12.75" customHeight="1" x14ac:dyDescent="0.2">
      <c r="A125" s="156"/>
      <c r="B125" s="156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  <c r="W125" s="204"/>
      <c r="X125" s="204"/>
      <c r="Y125" s="188" t="s">
        <v>47</v>
      </c>
      <c r="Z125" s="188"/>
      <c r="AA125" s="188"/>
      <c r="AB125" s="188"/>
      <c r="AC125" s="188"/>
      <c r="AD125" s="162"/>
      <c r="AE125" s="162"/>
      <c r="AF125" s="162"/>
      <c r="AG125" s="162"/>
      <c r="AH125" s="162"/>
      <c r="AI125" s="162"/>
      <c r="AJ125" s="12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</row>
    <row r="126" spans="1:67" s="95" customFormat="1" ht="12.75" customHeight="1" x14ac:dyDescent="0.2">
      <c r="A126" s="156"/>
      <c r="B126" s="156"/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  <c r="T126" s="204"/>
      <c r="U126" s="204"/>
      <c r="V126" s="204"/>
      <c r="W126" s="204"/>
      <c r="X126" s="204"/>
      <c r="Y126" s="188" t="s">
        <v>48</v>
      </c>
      <c r="Z126" s="188"/>
      <c r="AA126" s="188"/>
      <c r="AB126" s="188"/>
      <c r="AC126" s="188"/>
      <c r="AD126" s="162"/>
      <c r="AE126" s="162"/>
      <c r="AF126" s="162"/>
      <c r="AG126" s="162"/>
      <c r="AH126" s="162"/>
      <c r="AI126" s="162"/>
      <c r="AJ126" s="12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</row>
    <row r="127" spans="1:67" s="95" customFormat="1" ht="12.75" customHeight="1" x14ac:dyDescent="0.2">
      <c r="A127" s="156"/>
      <c r="B127" s="156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W127" s="204"/>
      <c r="X127" s="204"/>
      <c r="Y127" s="188" t="s">
        <v>49</v>
      </c>
      <c r="Z127" s="188"/>
      <c r="AA127" s="188"/>
      <c r="AB127" s="188"/>
      <c r="AC127" s="188"/>
      <c r="AD127" s="162"/>
      <c r="AE127" s="162"/>
      <c r="AF127" s="162"/>
      <c r="AG127" s="162"/>
      <c r="AH127" s="162"/>
      <c r="AI127" s="162"/>
      <c r="AJ127" s="12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</row>
    <row r="128" spans="1:67" s="95" customFormat="1" ht="12.75" customHeight="1" x14ac:dyDescent="0.2">
      <c r="A128" s="156"/>
      <c r="B128" s="156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188" t="s">
        <v>50</v>
      </c>
      <c r="Z128" s="188"/>
      <c r="AA128" s="188"/>
      <c r="AB128" s="188"/>
      <c r="AC128" s="188"/>
      <c r="AD128" s="162"/>
      <c r="AE128" s="162"/>
      <c r="AF128" s="162"/>
      <c r="AG128" s="162"/>
      <c r="AH128" s="162"/>
      <c r="AI128" s="162"/>
      <c r="AJ128" s="12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</row>
    <row r="129" spans="1:67" s="95" customFormat="1" ht="12.75" customHeight="1" x14ac:dyDescent="0.2">
      <c r="A129" s="156"/>
      <c r="B129" s="156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W129" s="204"/>
      <c r="X129" s="204"/>
      <c r="Y129" s="188" t="s">
        <v>51</v>
      </c>
      <c r="Z129" s="188"/>
      <c r="AA129" s="188"/>
      <c r="AB129" s="188"/>
      <c r="AC129" s="188"/>
      <c r="AD129" s="162"/>
      <c r="AE129" s="162"/>
      <c r="AF129" s="162"/>
      <c r="AG129" s="162"/>
      <c r="AH129" s="162"/>
      <c r="AI129" s="162"/>
      <c r="AJ129" s="12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</row>
    <row r="130" spans="1:67" s="95" customFormat="1" ht="12.75" customHeight="1" x14ac:dyDescent="0.2">
      <c r="A130" s="156"/>
      <c r="B130" s="156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  <c r="W130" s="204"/>
      <c r="X130" s="204"/>
      <c r="Y130" s="188" t="s">
        <v>52</v>
      </c>
      <c r="Z130" s="188"/>
      <c r="AA130" s="188"/>
      <c r="AB130" s="188"/>
      <c r="AC130" s="188"/>
      <c r="AD130" s="162"/>
      <c r="AE130" s="162"/>
      <c r="AF130" s="162"/>
      <c r="AG130" s="162"/>
      <c r="AH130" s="162"/>
      <c r="AI130" s="162"/>
      <c r="AJ130" s="12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</row>
    <row r="131" spans="1:67" s="95" customFormat="1" ht="12.75" customHeight="1" x14ac:dyDescent="0.2">
      <c r="A131" s="156"/>
      <c r="B131" s="156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  <c r="W131" s="204"/>
      <c r="X131" s="204"/>
      <c r="Y131" s="188" t="s">
        <v>53</v>
      </c>
      <c r="Z131" s="188"/>
      <c r="AA131" s="188"/>
      <c r="AB131" s="188"/>
      <c r="AC131" s="188"/>
      <c r="AD131" s="162"/>
      <c r="AE131" s="162"/>
      <c r="AF131" s="162"/>
      <c r="AG131" s="162"/>
      <c r="AH131" s="162"/>
      <c r="AI131" s="162"/>
      <c r="AJ131" s="12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</row>
    <row r="132" spans="1:67" s="95" customFormat="1" ht="12.75" customHeight="1" x14ac:dyDescent="0.2">
      <c r="A132" s="156"/>
      <c r="B132" s="156"/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188" t="s">
        <v>54</v>
      </c>
      <c r="Z132" s="188"/>
      <c r="AA132" s="188"/>
      <c r="AB132" s="188"/>
      <c r="AC132" s="188"/>
      <c r="AD132" s="162"/>
      <c r="AE132" s="162"/>
      <c r="AF132" s="162"/>
      <c r="AG132" s="162"/>
      <c r="AH132" s="162"/>
      <c r="AI132" s="162"/>
      <c r="AJ132" s="12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</row>
    <row r="133" spans="1:67" s="95" customFormat="1" ht="12.75" customHeight="1" x14ac:dyDescent="0.2">
      <c r="A133" s="156"/>
      <c r="B133" s="156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188" t="s">
        <v>55</v>
      </c>
      <c r="Z133" s="188"/>
      <c r="AA133" s="188"/>
      <c r="AB133" s="188"/>
      <c r="AC133" s="188"/>
      <c r="AD133" s="162"/>
      <c r="AE133" s="162"/>
      <c r="AF133" s="162"/>
      <c r="AG133" s="162"/>
      <c r="AH133" s="162"/>
      <c r="AI133" s="162"/>
      <c r="AJ133" s="12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</row>
    <row r="134" spans="1:67" s="95" customFormat="1" ht="12.75" customHeight="1" x14ac:dyDescent="0.2">
      <c r="A134" s="156"/>
      <c r="B134" s="156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188" t="s">
        <v>56</v>
      </c>
      <c r="Z134" s="188"/>
      <c r="AA134" s="188"/>
      <c r="AB134" s="188"/>
      <c r="AC134" s="188"/>
      <c r="AD134" s="162"/>
      <c r="AE134" s="162"/>
      <c r="AF134" s="162"/>
      <c r="AG134" s="162"/>
      <c r="AH134" s="162"/>
      <c r="AI134" s="162"/>
      <c r="AJ134" s="12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</row>
    <row r="135" spans="1:67" s="95" customFormat="1" ht="12.75" customHeight="1" x14ac:dyDescent="0.2">
      <c r="A135" s="156"/>
      <c r="B135" s="156"/>
      <c r="C135" s="204"/>
      <c r="D135" s="204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188" t="s">
        <v>57</v>
      </c>
      <c r="Z135" s="188"/>
      <c r="AA135" s="188"/>
      <c r="AB135" s="188"/>
      <c r="AC135" s="188"/>
      <c r="AD135" s="162"/>
      <c r="AE135" s="162"/>
      <c r="AF135" s="162"/>
      <c r="AG135" s="162"/>
      <c r="AH135" s="162"/>
      <c r="AI135" s="162"/>
      <c r="AJ135" s="12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</row>
    <row r="136" spans="1:67" s="95" customFormat="1" ht="12" customHeight="1" x14ac:dyDescent="0.2">
      <c r="A136" s="96"/>
      <c r="B136" s="96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8"/>
      <c r="AE136" s="98"/>
      <c r="AF136" s="98"/>
      <c r="AG136" s="98"/>
      <c r="AH136" s="98"/>
      <c r="AI136" s="99" t="s">
        <v>148</v>
      </c>
      <c r="AJ136" s="12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</row>
    <row r="137" spans="1:67" ht="13.5" customHeight="1" x14ac:dyDescent="0.2">
      <c r="A137" s="138" t="s">
        <v>24</v>
      </c>
      <c r="B137" s="138"/>
      <c r="C137" s="138" t="s">
        <v>32</v>
      </c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 t="s">
        <v>41</v>
      </c>
      <c r="AE137" s="138"/>
      <c r="AF137" s="138"/>
      <c r="AG137" s="138"/>
      <c r="AH137" s="138"/>
      <c r="AI137" s="138"/>
      <c r="AJ137" s="111"/>
      <c r="AK137" s="58"/>
      <c r="AL137" s="58"/>
    </row>
    <row r="138" spans="1:67" s="95" customFormat="1" ht="12.75" customHeight="1" x14ac:dyDescent="0.2">
      <c r="A138" s="245">
        <v>11</v>
      </c>
      <c r="B138" s="245"/>
      <c r="C138" s="206" t="s">
        <v>138</v>
      </c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42" t="s">
        <v>46</v>
      </c>
      <c r="Z138" s="242"/>
      <c r="AA138" s="242"/>
      <c r="AB138" s="242"/>
      <c r="AC138" s="242"/>
      <c r="AD138" s="203"/>
      <c r="AE138" s="203"/>
      <c r="AF138" s="203"/>
      <c r="AG138" s="203"/>
      <c r="AH138" s="203"/>
      <c r="AI138" s="203"/>
      <c r="AJ138" s="12">
        <v>1</v>
      </c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</row>
    <row r="139" spans="1:67" s="95" customFormat="1" ht="12.75" customHeight="1" x14ac:dyDescent="0.2">
      <c r="A139" s="156"/>
      <c r="B139" s="156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188" t="s">
        <v>47</v>
      </c>
      <c r="Z139" s="188"/>
      <c r="AA139" s="188"/>
      <c r="AB139" s="188"/>
      <c r="AC139" s="188"/>
      <c r="AD139" s="203"/>
      <c r="AE139" s="203"/>
      <c r="AF139" s="203"/>
      <c r="AG139" s="203"/>
      <c r="AH139" s="203"/>
      <c r="AI139" s="203"/>
      <c r="AJ139" s="12">
        <v>2</v>
      </c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</row>
    <row r="140" spans="1:67" s="95" customFormat="1" ht="12.75" customHeight="1" x14ac:dyDescent="0.2">
      <c r="A140" s="156"/>
      <c r="B140" s="156"/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188" t="s">
        <v>48</v>
      </c>
      <c r="Z140" s="188"/>
      <c r="AA140" s="188"/>
      <c r="AB140" s="188"/>
      <c r="AC140" s="188"/>
      <c r="AD140" s="203"/>
      <c r="AE140" s="203"/>
      <c r="AF140" s="203"/>
      <c r="AG140" s="203"/>
      <c r="AH140" s="203"/>
      <c r="AI140" s="203"/>
      <c r="AJ140" s="12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</row>
    <row r="141" spans="1:67" s="95" customFormat="1" ht="12.75" customHeight="1" x14ac:dyDescent="0.2">
      <c r="A141" s="156"/>
      <c r="B141" s="156"/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188" t="s">
        <v>49</v>
      </c>
      <c r="Z141" s="188"/>
      <c r="AA141" s="188"/>
      <c r="AB141" s="188"/>
      <c r="AC141" s="188"/>
      <c r="AD141" s="203"/>
      <c r="AE141" s="203"/>
      <c r="AF141" s="203"/>
      <c r="AG141" s="203"/>
      <c r="AH141" s="203"/>
      <c r="AI141" s="203"/>
      <c r="AJ141" s="13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</row>
    <row r="142" spans="1:67" s="95" customFormat="1" ht="12.75" customHeight="1" x14ac:dyDescent="0.2">
      <c r="A142" s="156"/>
      <c r="B142" s="156"/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188" t="s">
        <v>50</v>
      </c>
      <c r="Z142" s="188"/>
      <c r="AA142" s="188"/>
      <c r="AB142" s="188"/>
      <c r="AC142" s="188"/>
      <c r="AD142" s="203"/>
      <c r="AE142" s="203"/>
      <c r="AF142" s="203"/>
      <c r="AG142" s="203"/>
      <c r="AH142" s="203"/>
      <c r="AI142" s="203"/>
      <c r="AJ142" s="13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</row>
    <row r="143" spans="1:67" s="95" customFormat="1" ht="12.75" customHeight="1" x14ac:dyDescent="0.2">
      <c r="A143" s="156"/>
      <c r="B143" s="156"/>
      <c r="C143" s="204"/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188" t="s">
        <v>51</v>
      </c>
      <c r="Z143" s="188"/>
      <c r="AA143" s="188"/>
      <c r="AB143" s="188"/>
      <c r="AC143" s="188"/>
      <c r="AD143" s="203"/>
      <c r="AE143" s="203"/>
      <c r="AF143" s="203"/>
      <c r="AG143" s="203"/>
      <c r="AH143" s="203"/>
      <c r="AI143" s="203"/>
      <c r="AJ143" s="13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</row>
    <row r="144" spans="1:67" s="95" customFormat="1" ht="12.75" customHeight="1" x14ac:dyDescent="0.2">
      <c r="A144" s="156"/>
      <c r="B144" s="156"/>
      <c r="C144" s="204"/>
      <c r="D144" s="204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188" t="s">
        <v>52</v>
      </c>
      <c r="Z144" s="188"/>
      <c r="AA144" s="188"/>
      <c r="AB144" s="188"/>
      <c r="AC144" s="188"/>
      <c r="AD144" s="203"/>
      <c r="AE144" s="203"/>
      <c r="AF144" s="203"/>
      <c r="AG144" s="203"/>
      <c r="AH144" s="203"/>
      <c r="AI144" s="203"/>
      <c r="AJ144" s="13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</row>
    <row r="145" spans="1:67" s="95" customFormat="1" ht="12.75" customHeight="1" x14ac:dyDescent="0.2">
      <c r="A145" s="156"/>
      <c r="B145" s="156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188" t="s">
        <v>53</v>
      </c>
      <c r="Z145" s="188"/>
      <c r="AA145" s="188"/>
      <c r="AB145" s="188"/>
      <c r="AC145" s="188"/>
      <c r="AD145" s="203"/>
      <c r="AE145" s="203"/>
      <c r="AF145" s="203"/>
      <c r="AG145" s="203"/>
      <c r="AH145" s="203"/>
      <c r="AI145" s="203"/>
      <c r="AJ145" s="13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</row>
    <row r="146" spans="1:67" s="95" customFormat="1" ht="12.75" customHeight="1" x14ac:dyDescent="0.2">
      <c r="A146" s="156"/>
      <c r="B146" s="156"/>
      <c r="C146" s="204"/>
      <c r="D146" s="204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188" t="s">
        <v>54</v>
      </c>
      <c r="Z146" s="188"/>
      <c r="AA146" s="188"/>
      <c r="AB146" s="188"/>
      <c r="AC146" s="188"/>
      <c r="AD146" s="203"/>
      <c r="AE146" s="203"/>
      <c r="AF146" s="203"/>
      <c r="AG146" s="203"/>
      <c r="AH146" s="203"/>
      <c r="AI146" s="203"/>
      <c r="AJ146" s="13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</row>
    <row r="147" spans="1:67" s="95" customFormat="1" ht="12.75" customHeight="1" x14ac:dyDescent="0.2">
      <c r="A147" s="156"/>
      <c r="B147" s="156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188" t="s">
        <v>55</v>
      </c>
      <c r="Z147" s="188"/>
      <c r="AA147" s="188"/>
      <c r="AB147" s="188"/>
      <c r="AC147" s="188"/>
      <c r="AD147" s="203"/>
      <c r="AE147" s="203"/>
      <c r="AF147" s="203"/>
      <c r="AG147" s="203"/>
      <c r="AH147" s="203"/>
      <c r="AI147" s="203"/>
      <c r="AJ147" s="13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</row>
    <row r="148" spans="1:67" s="95" customFormat="1" ht="12.75" customHeight="1" x14ac:dyDescent="0.2">
      <c r="A148" s="156"/>
      <c r="B148" s="156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188" t="s">
        <v>56</v>
      </c>
      <c r="Z148" s="188"/>
      <c r="AA148" s="188"/>
      <c r="AB148" s="188"/>
      <c r="AC148" s="188"/>
      <c r="AD148" s="203"/>
      <c r="AE148" s="203"/>
      <c r="AF148" s="203"/>
      <c r="AG148" s="203"/>
      <c r="AH148" s="203"/>
      <c r="AI148" s="203"/>
      <c r="AJ148" s="13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</row>
    <row r="149" spans="1:67" s="95" customFormat="1" ht="12.75" customHeight="1" x14ac:dyDescent="0.2">
      <c r="A149" s="156"/>
      <c r="B149" s="156"/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188" t="s">
        <v>57</v>
      </c>
      <c r="Z149" s="188"/>
      <c r="AA149" s="188"/>
      <c r="AB149" s="188"/>
      <c r="AC149" s="188"/>
      <c r="AD149" s="203"/>
      <c r="AE149" s="203"/>
      <c r="AF149" s="203"/>
      <c r="AG149" s="203"/>
      <c r="AH149" s="203"/>
      <c r="AI149" s="203"/>
      <c r="AJ149" s="13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</row>
    <row r="150" spans="1:67" s="95" customFormat="1" ht="26.25" customHeight="1" x14ac:dyDescent="0.2">
      <c r="A150" s="138">
        <v>12</v>
      </c>
      <c r="B150" s="138"/>
      <c r="C150" s="128" t="s">
        <v>139</v>
      </c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246"/>
      <c r="AE150" s="247"/>
      <c r="AF150" s="247"/>
      <c r="AG150" s="247"/>
      <c r="AH150" s="247"/>
      <c r="AI150" s="248"/>
      <c r="AJ150" s="12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</row>
    <row r="151" spans="1:67" ht="95.25" customHeight="1" x14ac:dyDescent="0.2">
      <c r="A151" s="130" t="s">
        <v>140</v>
      </c>
      <c r="B151" s="130"/>
      <c r="C151" s="201" t="s">
        <v>152</v>
      </c>
      <c r="D151" s="201"/>
      <c r="E151" s="201"/>
      <c r="F151" s="201" t="s">
        <v>149</v>
      </c>
      <c r="G151" s="201"/>
      <c r="H151" s="201"/>
      <c r="I151" s="201"/>
      <c r="J151" s="201"/>
      <c r="K151" s="201"/>
      <c r="L151" s="201" t="s">
        <v>150</v>
      </c>
      <c r="M151" s="201"/>
      <c r="N151" s="201"/>
      <c r="O151" s="201" t="s">
        <v>64</v>
      </c>
      <c r="P151" s="201"/>
      <c r="Q151" s="201" t="s">
        <v>151</v>
      </c>
      <c r="R151" s="201"/>
      <c r="S151" s="201"/>
      <c r="T151" s="201" t="s">
        <v>65</v>
      </c>
      <c r="U151" s="201"/>
      <c r="V151" s="201"/>
      <c r="W151" s="201" t="s">
        <v>175</v>
      </c>
      <c r="X151" s="201"/>
      <c r="Y151" s="201"/>
      <c r="Z151" s="201"/>
      <c r="AA151" s="201" t="s">
        <v>66</v>
      </c>
      <c r="AB151" s="201"/>
      <c r="AC151" s="201"/>
      <c r="AD151" s="133" t="s">
        <v>67</v>
      </c>
      <c r="AE151" s="133"/>
      <c r="AF151" s="133"/>
      <c r="AG151" s="133"/>
      <c r="AH151" s="133"/>
      <c r="AI151" s="133"/>
    </row>
    <row r="152" spans="1:67" ht="15" customHeight="1" x14ac:dyDescent="0.2">
      <c r="A152" s="130" t="s">
        <v>141</v>
      </c>
      <c r="B152" s="130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9"/>
      <c r="AB152" s="209"/>
      <c r="AC152" s="209"/>
      <c r="AD152" s="133" t="s">
        <v>67</v>
      </c>
      <c r="AE152" s="133"/>
      <c r="AF152" s="133"/>
      <c r="AG152" s="133"/>
      <c r="AH152" s="133"/>
      <c r="AI152" s="133"/>
    </row>
    <row r="153" spans="1:67" ht="15" customHeight="1" x14ac:dyDescent="0.2">
      <c r="A153" s="130" t="s">
        <v>142</v>
      </c>
      <c r="B153" s="130"/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9"/>
      <c r="AB153" s="209"/>
      <c r="AC153" s="209"/>
      <c r="AD153" s="133" t="s">
        <v>67</v>
      </c>
      <c r="AE153" s="133"/>
      <c r="AF153" s="133"/>
      <c r="AG153" s="133"/>
      <c r="AH153" s="133"/>
      <c r="AI153" s="133"/>
    </row>
    <row r="154" spans="1:67" ht="15" customHeight="1" x14ac:dyDescent="0.2">
      <c r="A154" s="130" t="s">
        <v>143</v>
      </c>
      <c r="B154" s="130"/>
      <c r="C154" s="201"/>
      <c r="D154" s="201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9"/>
      <c r="AB154" s="209"/>
      <c r="AC154" s="209"/>
      <c r="AD154" s="133" t="s">
        <v>67</v>
      </c>
      <c r="AE154" s="133"/>
      <c r="AF154" s="133"/>
      <c r="AG154" s="133"/>
      <c r="AH154" s="133"/>
      <c r="AI154" s="133"/>
    </row>
    <row r="155" spans="1:67" ht="12.75" customHeight="1" x14ac:dyDescent="0.2">
      <c r="A155" s="100"/>
      <c r="B155" s="100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2"/>
      <c r="AE155" s="102"/>
      <c r="AF155" s="102"/>
      <c r="AG155" s="102"/>
      <c r="AH155" s="102"/>
      <c r="AI155" s="102"/>
    </row>
    <row r="156" spans="1:67" ht="26.25" customHeight="1" x14ac:dyDescent="0.2">
      <c r="A156" s="250" t="s">
        <v>68</v>
      </c>
      <c r="B156" s="251"/>
      <c r="C156" s="251"/>
      <c r="D156" s="251"/>
      <c r="E156" s="251"/>
      <c r="F156" s="251"/>
      <c r="G156" s="251"/>
      <c r="H156" s="251"/>
      <c r="I156" s="251"/>
      <c r="J156" s="251"/>
      <c r="K156" s="251"/>
      <c r="L156" s="251"/>
      <c r="M156" s="251"/>
      <c r="N156" s="251"/>
      <c r="O156" s="251"/>
      <c r="P156" s="251"/>
      <c r="Q156" s="251"/>
      <c r="R156" s="251"/>
      <c r="S156" s="251"/>
      <c r="T156" s="251"/>
      <c r="U156" s="251"/>
      <c r="V156" s="251"/>
      <c r="W156" s="251"/>
      <c r="X156" s="251"/>
      <c r="Y156" s="251"/>
      <c r="Z156" s="251"/>
      <c r="AA156" s="251"/>
      <c r="AB156" s="251"/>
      <c r="AC156" s="252"/>
      <c r="AD156" s="133"/>
      <c r="AE156" s="133"/>
      <c r="AF156" s="133"/>
      <c r="AG156" s="133"/>
      <c r="AH156" s="133"/>
      <c r="AI156" s="133"/>
    </row>
    <row r="157" spans="1:67" ht="12.75" customHeight="1" x14ac:dyDescent="0.2">
      <c r="A157" s="100"/>
      <c r="B157" s="100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2"/>
      <c r="AE157" s="102"/>
      <c r="AF157" s="102"/>
      <c r="AG157" s="102"/>
      <c r="AH157" s="102"/>
      <c r="AI157" s="102"/>
    </row>
    <row r="158" spans="1:67" ht="12.75" customHeight="1" x14ac:dyDescent="0.2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</row>
    <row r="159" spans="1:67" s="47" customFormat="1" ht="63.75" customHeight="1" x14ac:dyDescent="0.2">
      <c r="A159" s="163" t="s">
        <v>153</v>
      </c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03"/>
      <c r="R159" s="103"/>
      <c r="S159" s="103"/>
      <c r="T159" s="208"/>
      <c r="U159" s="208"/>
      <c r="V159" s="208"/>
      <c r="W159" s="208"/>
      <c r="X159" s="208"/>
      <c r="Y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110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</row>
    <row r="160" spans="1:67" s="47" customFormat="1" ht="12.75" customHeight="1" x14ac:dyDescent="0.2">
      <c r="T160" s="205" t="s">
        <v>25</v>
      </c>
      <c r="U160" s="205"/>
      <c r="V160" s="205"/>
      <c r="W160" s="205"/>
      <c r="X160" s="205"/>
      <c r="Y160" s="205"/>
      <c r="AA160" s="207" t="s">
        <v>26</v>
      </c>
      <c r="AB160" s="207"/>
      <c r="AC160" s="207"/>
      <c r="AD160" s="207"/>
      <c r="AE160" s="207"/>
      <c r="AF160" s="207"/>
      <c r="AG160" s="207"/>
      <c r="AH160" s="207"/>
      <c r="AI160" s="207"/>
      <c r="AJ160" s="110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</row>
    <row r="161" spans="1:67" s="47" customFormat="1" ht="12.75" customHeight="1" x14ac:dyDescent="0.2">
      <c r="A161" s="44" t="s">
        <v>27</v>
      </c>
      <c r="Q161" s="104"/>
      <c r="R161" s="104"/>
      <c r="S161" s="104"/>
      <c r="T161" s="104"/>
      <c r="U161" s="104"/>
      <c r="V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10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</row>
    <row r="162" spans="1:67" s="47" customFormat="1" ht="12.75" customHeight="1" x14ac:dyDescent="0.2">
      <c r="A162" s="47" t="s">
        <v>83</v>
      </c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T162" s="208"/>
      <c r="U162" s="208"/>
      <c r="V162" s="208"/>
      <c r="W162" s="208"/>
      <c r="X162" s="208"/>
      <c r="Y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110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</row>
    <row r="163" spans="1:67" s="47" customFormat="1" ht="12.75" customHeight="1" x14ac:dyDescent="0.2"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T163" s="205" t="s">
        <v>25</v>
      </c>
      <c r="U163" s="205"/>
      <c r="V163" s="205"/>
      <c r="W163" s="205"/>
      <c r="X163" s="205"/>
      <c r="Y163" s="205"/>
      <c r="AA163" s="207" t="s">
        <v>26</v>
      </c>
      <c r="AB163" s="207"/>
      <c r="AC163" s="207"/>
      <c r="AD163" s="207"/>
      <c r="AE163" s="207"/>
      <c r="AF163" s="207"/>
      <c r="AG163" s="207"/>
      <c r="AH163" s="207"/>
      <c r="AI163" s="207"/>
      <c r="AJ163" s="110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</row>
    <row r="164" spans="1:67" s="47" customFormat="1" ht="12.75" customHeight="1" x14ac:dyDescent="0.2">
      <c r="A164" s="33" t="s">
        <v>58</v>
      </c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44"/>
      <c r="M164" s="44"/>
      <c r="AJ164" s="110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</row>
    <row r="165" spans="1:67" s="47" customFormat="1" ht="12.75" customHeight="1" x14ac:dyDescent="0.2">
      <c r="A165" s="33" t="s">
        <v>83</v>
      </c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44"/>
      <c r="M165" s="44"/>
      <c r="AJ165" s="110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</row>
    <row r="166" spans="1:67" s="47" customFormat="1" ht="12.75" customHeight="1" x14ac:dyDescent="0.2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AJ166" s="110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</row>
    <row r="167" spans="1:67" s="47" customFormat="1" ht="12.75" customHeight="1" x14ac:dyDescent="0.2">
      <c r="A167" s="33" t="s">
        <v>28</v>
      </c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AJ167" s="110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</row>
    <row r="168" spans="1:67" ht="12.75" customHeight="1" x14ac:dyDescent="0.2"/>
    <row r="169" spans="1:67" ht="12.75" customHeight="1" x14ac:dyDescent="0.2">
      <c r="A169" s="241"/>
      <c r="B169" s="241"/>
      <c r="C169" s="241"/>
      <c r="D169" s="241"/>
      <c r="E169" s="241"/>
      <c r="F169" s="241"/>
      <c r="G169" s="241"/>
      <c r="H169" s="241"/>
      <c r="I169" s="241"/>
      <c r="J169" s="241"/>
      <c r="K169" s="241"/>
      <c r="L169" s="241"/>
      <c r="M169" s="241"/>
      <c r="N169" s="241"/>
      <c r="O169" s="241"/>
      <c r="P169" s="241"/>
    </row>
    <row r="170" spans="1:67" ht="12.75" customHeight="1" x14ac:dyDescent="0.2">
      <c r="A170" s="236" t="s">
        <v>11</v>
      </c>
      <c r="B170" s="236"/>
      <c r="C170" s="236"/>
      <c r="D170" s="236"/>
      <c r="E170" s="237" t="s">
        <v>39</v>
      </c>
      <c r="F170" s="237"/>
      <c r="G170" s="237"/>
      <c r="H170" s="237"/>
      <c r="I170" s="237"/>
      <c r="J170" s="235" t="s">
        <v>8</v>
      </c>
      <c r="K170" s="235"/>
      <c r="L170" s="235"/>
      <c r="M170" s="235"/>
      <c r="N170" s="235"/>
      <c r="O170" s="235"/>
      <c r="P170" s="235"/>
    </row>
    <row r="171" spans="1:67" ht="134.25" customHeight="1" x14ac:dyDescent="0.2">
      <c r="A171" s="243" t="s">
        <v>144</v>
      </c>
      <c r="B171" s="244"/>
      <c r="C171" s="244"/>
      <c r="D171" s="244"/>
      <c r="E171" s="244"/>
      <c r="F171" s="244"/>
      <c r="G171" s="244"/>
      <c r="H171" s="244"/>
      <c r="I171" s="244"/>
      <c r="J171" s="244"/>
      <c r="K171" s="244"/>
      <c r="L171" s="244"/>
      <c r="M171" s="244"/>
      <c r="N171" s="244"/>
      <c r="O171" s="244"/>
      <c r="P171" s="244"/>
      <c r="Q171" s="244"/>
      <c r="R171" s="244"/>
      <c r="S171" s="244"/>
      <c r="T171" s="244"/>
      <c r="U171" s="244"/>
      <c r="V171" s="244"/>
      <c r="W171" s="244"/>
      <c r="X171" s="244"/>
      <c r="Y171" s="244"/>
      <c r="Z171" s="244"/>
      <c r="AA171" s="244"/>
      <c r="AB171" s="244"/>
      <c r="AC171" s="244"/>
      <c r="AD171" s="244"/>
      <c r="AE171" s="244"/>
      <c r="AF171" s="244"/>
      <c r="AG171" s="244"/>
      <c r="AH171" s="244"/>
      <c r="AI171" s="244"/>
    </row>
    <row r="172" spans="1:67" ht="12.7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</row>
    <row r="173" spans="1:67" ht="12.7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</row>
    <row r="174" spans="1:67" ht="12.7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</row>
    <row r="175" spans="1:67" ht="12.7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</row>
    <row r="176" spans="1:67" ht="12.7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</row>
    <row r="177" spans="1:35" ht="12.7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</row>
    <row r="178" spans="1:35" ht="12.7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</row>
    <row r="179" spans="1:35" ht="12.7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</row>
    <row r="180" spans="1:35" ht="12.7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</row>
    <row r="181" spans="1:35" ht="12.7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</row>
    <row r="182" spans="1:35" ht="12.7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</row>
    <row r="183" spans="1:35" ht="12.7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</row>
    <row r="184" spans="1:35" ht="12.7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</row>
    <row r="185" spans="1:35" ht="12.7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</row>
    <row r="186" spans="1:35" ht="12.7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</row>
    <row r="187" spans="1:35" ht="12.7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</row>
    <row r="188" spans="1:35" ht="12.7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</row>
    <row r="189" spans="1:35" ht="12.7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</row>
    <row r="190" spans="1:35" ht="12.7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</row>
    <row r="191" spans="1:35" ht="12.7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</row>
    <row r="192" spans="1:35" ht="12.7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</row>
    <row r="193" spans="1:35" ht="12.7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</row>
    <row r="194" spans="1:35" ht="12.7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</row>
    <row r="195" spans="1:35" ht="12.7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</row>
    <row r="196" spans="1:35" ht="12.7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</row>
    <row r="197" spans="1:35" ht="12.7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</row>
    <row r="198" spans="1:35" ht="12.7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</row>
    <row r="199" spans="1:35" ht="12.7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</row>
    <row r="200" spans="1:35" ht="12.7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</row>
    <row r="201" spans="1:35" ht="12.7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</row>
    <row r="202" spans="1:35" ht="12.7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</row>
    <row r="203" spans="1:35" ht="12.7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</row>
    <row r="204" spans="1:35" ht="12.7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</row>
    <row r="205" spans="1:35" ht="12.7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</row>
    <row r="206" spans="1:35" ht="12.7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</row>
    <row r="207" spans="1:35" ht="12.7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</row>
    <row r="208" spans="1:35" ht="12.7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</row>
    <row r="209" spans="1:35" ht="12.7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</row>
    <row r="210" spans="1:35" ht="12.7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</row>
    <row r="211" spans="1:35" ht="12.7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</row>
    <row r="212" spans="1:35" ht="12.7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</row>
    <row r="213" spans="1:35" ht="12.7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</row>
    <row r="214" spans="1:35" ht="12.7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</row>
    <row r="215" spans="1:35" ht="12.7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</row>
    <row r="216" spans="1:35" ht="12.7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</row>
    <row r="217" spans="1:35" ht="12.7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</row>
    <row r="218" spans="1:35" ht="12.7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</row>
    <row r="219" spans="1:35" ht="12.7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</row>
    <row r="220" spans="1:35" ht="12.7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</row>
    <row r="221" spans="1:35" ht="12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</row>
    <row r="222" spans="1:35" ht="12.7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</row>
    <row r="223" spans="1:35" ht="12.7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</row>
    <row r="224" spans="1:35" ht="12.7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</row>
    <row r="225" spans="1:35" ht="12.7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</row>
    <row r="226" spans="1:35" ht="12.7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</row>
    <row r="227" spans="1:35" ht="12.7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</row>
    <row r="228" spans="1:35" ht="12.7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</row>
    <row r="229" spans="1:35" ht="12.7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</row>
    <row r="230" spans="1:35" ht="12.7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</row>
    <row r="231" spans="1:35" ht="12.7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</row>
    <row r="232" spans="1:35" ht="12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</row>
    <row r="233" spans="1:35" ht="12.7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</row>
  </sheetData>
  <sheetProtection sheet="1" objects="1" formatCells="0" formatColumns="0" formatRows="0" insertColumns="0" insertRows="0" insertHyperlinks="0" deleteColumns="0" deleteRows="0" sort="0" autoFilter="0" pivotTables="0"/>
  <mergeCells count="363">
    <mergeCell ref="A1:AI1"/>
    <mergeCell ref="A156:AC156"/>
    <mergeCell ref="AD156:AI156"/>
    <mergeCell ref="AA153:AC153"/>
    <mergeCell ref="AD153:AI153"/>
    <mergeCell ref="C154:E154"/>
    <mergeCell ref="F154:K154"/>
    <mergeCell ref="L154:N154"/>
    <mergeCell ref="O154:P154"/>
    <mergeCell ref="F153:K153"/>
    <mergeCell ref="L153:N153"/>
    <mergeCell ref="O153:P153"/>
    <mergeCell ref="Q153:S153"/>
    <mergeCell ref="C153:E153"/>
    <mergeCell ref="Q154:S154"/>
    <mergeCell ref="AD113:AI113"/>
    <mergeCell ref="Y130:AC130"/>
    <mergeCell ref="Y135:AC135"/>
    <mergeCell ref="Y128:AC128"/>
    <mergeCell ref="Y129:AC129"/>
    <mergeCell ref="C151:E151"/>
    <mergeCell ref="W151:Z151"/>
    <mergeCell ref="L151:N151"/>
    <mergeCell ref="F151:K151"/>
    <mergeCell ref="T151:V151"/>
    <mergeCell ref="A153:B153"/>
    <mergeCell ref="C152:E152"/>
    <mergeCell ref="F152:K152"/>
    <mergeCell ref="AD119:AI119"/>
    <mergeCell ref="AD118:AI118"/>
    <mergeCell ref="L152:N152"/>
    <mergeCell ref="O152:P152"/>
    <mergeCell ref="Q152:S152"/>
    <mergeCell ref="O151:P151"/>
    <mergeCell ref="Q151:S151"/>
    <mergeCell ref="AD127:AI127"/>
    <mergeCell ref="AA151:AC151"/>
    <mergeCell ref="A150:B150"/>
    <mergeCell ref="C150:AC150"/>
    <mergeCell ref="AD150:AI150"/>
    <mergeCell ref="A152:B152"/>
    <mergeCell ref="W152:Z152"/>
    <mergeCell ref="AD142:AI142"/>
    <mergeCell ref="AD129:AI129"/>
    <mergeCell ref="AD125:AI125"/>
    <mergeCell ref="A171:AI171"/>
    <mergeCell ref="A170:D170"/>
    <mergeCell ref="T163:Y163"/>
    <mergeCell ref="AA163:AI163"/>
    <mergeCell ref="A169:D169"/>
    <mergeCell ref="E170:I170"/>
    <mergeCell ref="E169:I169"/>
    <mergeCell ref="A138:B149"/>
    <mergeCell ref="J170:P170"/>
    <mergeCell ref="J169:P169"/>
    <mergeCell ref="T162:Y162"/>
    <mergeCell ref="AA162:AI162"/>
    <mergeCell ref="Y131:AC131"/>
    <mergeCell ref="Y132:AC132"/>
    <mergeCell ref="Y133:AC133"/>
    <mergeCell ref="Y138:AC138"/>
    <mergeCell ref="Y139:AC139"/>
    <mergeCell ref="Y140:AC140"/>
    <mergeCell ref="AD146:AI146"/>
    <mergeCell ref="A118:B118"/>
    <mergeCell ref="C118:AC118"/>
    <mergeCell ref="A114:B114"/>
    <mergeCell ref="C114:AC114"/>
    <mergeCell ref="AD128:AI128"/>
    <mergeCell ref="Y125:AC125"/>
    <mergeCell ref="A115:B115"/>
    <mergeCell ref="C115:AC115"/>
    <mergeCell ref="AD115:AI115"/>
    <mergeCell ref="AD116:AI116"/>
    <mergeCell ref="AA105:AI105"/>
    <mergeCell ref="AA104:AI104"/>
    <mergeCell ref="R104:Z104"/>
    <mergeCell ref="R105:Z105"/>
    <mergeCell ref="R99:Z99"/>
    <mergeCell ref="R100:Z100"/>
    <mergeCell ref="A74:AA74"/>
    <mergeCell ref="A82:AA82"/>
    <mergeCell ref="A81:AA81"/>
    <mergeCell ref="T89:W89"/>
    <mergeCell ref="X89:AB89"/>
    <mergeCell ref="T90:W90"/>
    <mergeCell ref="X90:AB90"/>
    <mergeCell ref="A85:AA85"/>
    <mergeCell ref="AB75:AI75"/>
    <mergeCell ref="A76:AA76"/>
    <mergeCell ref="A70:AA70"/>
    <mergeCell ref="AB70:AI70"/>
    <mergeCell ref="AB71:AI71"/>
    <mergeCell ref="AA95:AI95"/>
    <mergeCell ref="AB74:AI74"/>
    <mergeCell ref="AB82:AI82"/>
    <mergeCell ref="AC89:AI89"/>
    <mergeCell ref="AC90:AI90"/>
    <mergeCell ref="A75:AA75"/>
    <mergeCell ref="AB85:AI85"/>
    <mergeCell ref="AB76:AI76"/>
    <mergeCell ref="A62:AI62"/>
    <mergeCell ref="A63:AI63"/>
    <mergeCell ref="A72:AA72"/>
    <mergeCell ref="AB72:AI72"/>
    <mergeCell ref="A67:AA67"/>
    <mergeCell ref="AB67:AI67"/>
    <mergeCell ref="A68:AA68"/>
    <mergeCell ref="AB68:AI68"/>
    <mergeCell ref="A69:AA69"/>
    <mergeCell ref="AB69:AI69"/>
    <mergeCell ref="A65:AA65"/>
    <mergeCell ref="AB65:AI65"/>
    <mergeCell ref="A66:AA66"/>
    <mergeCell ref="AB66:AI66"/>
    <mergeCell ref="M60:Q60"/>
    <mergeCell ref="T60:Z60"/>
    <mergeCell ref="A55:AI55"/>
    <mergeCell ref="N57:R57"/>
    <mergeCell ref="S57:W57"/>
    <mergeCell ref="X57:AB57"/>
    <mergeCell ref="M59:Q59"/>
    <mergeCell ref="R59:T59"/>
    <mergeCell ref="U59:Y59"/>
    <mergeCell ref="A54:AI54"/>
    <mergeCell ref="X3:AI5"/>
    <mergeCell ref="B10:Q10"/>
    <mergeCell ref="B11:Q11"/>
    <mergeCell ref="AF8:AI8"/>
    <mergeCell ref="S8:AE8"/>
    <mergeCell ref="A8:Q9"/>
    <mergeCell ref="Z17:AE17"/>
    <mergeCell ref="Z18:AE18"/>
    <mergeCell ref="S22:Y22"/>
    <mergeCell ref="A84:AA84"/>
    <mergeCell ref="AB84:AI84"/>
    <mergeCell ref="AB81:AI81"/>
    <mergeCell ref="A27:Q28"/>
    <mergeCell ref="A80:AA80"/>
    <mergeCell ref="A30:Q31"/>
    <mergeCell ref="A29:Q29"/>
    <mergeCell ref="A77:AA77"/>
    <mergeCell ref="AB77:AI77"/>
    <mergeCell ref="A32:Q33"/>
    <mergeCell ref="AD135:AI135"/>
    <mergeCell ref="AD147:AI147"/>
    <mergeCell ref="AD144:AI144"/>
    <mergeCell ref="AD145:AI145"/>
    <mergeCell ref="AD139:AI139"/>
    <mergeCell ref="AD137:AI137"/>
    <mergeCell ref="AD140:AI140"/>
    <mergeCell ref="AD141:AI141"/>
    <mergeCell ref="AA160:AI160"/>
    <mergeCell ref="T159:Y159"/>
    <mergeCell ref="AA159:AI159"/>
    <mergeCell ref="AD151:AI151"/>
    <mergeCell ref="T152:V152"/>
    <mergeCell ref="AD152:AI152"/>
    <mergeCell ref="AA152:AC152"/>
    <mergeCell ref="AA154:AC154"/>
    <mergeCell ref="AD154:AI154"/>
    <mergeCell ref="W154:Z154"/>
    <mergeCell ref="T160:Y160"/>
    <mergeCell ref="AD138:AI138"/>
    <mergeCell ref="C138:X149"/>
    <mergeCell ref="AD124:AI124"/>
    <mergeCell ref="Y124:AC124"/>
    <mergeCell ref="Y134:AC134"/>
    <mergeCell ref="AD148:AI148"/>
    <mergeCell ref="Y147:AC147"/>
    <mergeCell ref="Y144:AC144"/>
    <mergeCell ref="AD149:AI149"/>
    <mergeCell ref="Y145:AC145"/>
    <mergeCell ref="Y126:AC126"/>
    <mergeCell ref="Y127:AC127"/>
    <mergeCell ref="Y148:AC148"/>
    <mergeCell ref="Y149:AC149"/>
    <mergeCell ref="T153:V153"/>
    <mergeCell ref="W153:Z153"/>
    <mergeCell ref="Y143:AC143"/>
    <mergeCell ref="Y141:AC141"/>
    <mergeCell ref="C124:X135"/>
    <mergeCell ref="T154:V154"/>
    <mergeCell ref="AA101:AI101"/>
    <mergeCell ref="AA102:AI102"/>
    <mergeCell ref="AA103:AI103"/>
    <mergeCell ref="R103:Z103"/>
    <mergeCell ref="R101:Z101"/>
    <mergeCell ref="R102:Z102"/>
    <mergeCell ref="AD143:AI143"/>
    <mergeCell ref="Y146:AC146"/>
    <mergeCell ref="Y142:AC142"/>
    <mergeCell ref="AA98:AI98"/>
    <mergeCell ref="AA99:AI99"/>
    <mergeCell ref="AD133:AI133"/>
    <mergeCell ref="AD134:AI134"/>
    <mergeCell ref="AA106:AI106"/>
    <mergeCell ref="AD122:AI122"/>
    <mergeCell ref="AA100:AI100"/>
    <mergeCell ref="AD130:AI130"/>
    <mergeCell ref="C112:AC112"/>
    <mergeCell ref="AD131:AI131"/>
    <mergeCell ref="A25:Q26"/>
    <mergeCell ref="A73:AA73"/>
    <mergeCell ref="AB73:AI73"/>
    <mergeCell ref="A92:AI92"/>
    <mergeCell ref="R95:Z95"/>
    <mergeCell ref="A93:AI93"/>
    <mergeCell ref="A78:AA78"/>
    <mergeCell ref="AB78:AI78"/>
    <mergeCell ref="AB80:AI80"/>
    <mergeCell ref="A83:AA83"/>
    <mergeCell ref="A23:Q24"/>
    <mergeCell ref="B13:Q13"/>
    <mergeCell ref="B14:Q14"/>
    <mergeCell ref="A15:L16"/>
    <mergeCell ref="I18:Q18"/>
    <mergeCell ref="I20:Q20"/>
    <mergeCell ref="I21:Q21"/>
    <mergeCell ref="I22:Q22"/>
    <mergeCell ref="S9:AE9"/>
    <mergeCell ref="AF9:AI9"/>
    <mergeCell ref="S10:AE10"/>
    <mergeCell ref="AF10:AI10"/>
    <mergeCell ref="M16:Q16"/>
    <mergeCell ref="AF15:AI19"/>
    <mergeCell ref="S11:AE12"/>
    <mergeCell ref="AF11:AI12"/>
    <mergeCell ref="S13:AE14"/>
    <mergeCell ref="AF13:AI14"/>
    <mergeCell ref="S17:Y17"/>
    <mergeCell ref="S18:Y18"/>
    <mergeCell ref="S19:Y19"/>
    <mergeCell ref="S15:AE16"/>
    <mergeCell ref="S20:AE21"/>
    <mergeCell ref="AF20:AI24"/>
    <mergeCell ref="Z22:AE22"/>
    <mergeCell ref="Z19:AE19"/>
    <mergeCell ref="S25:AE26"/>
    <mergeCell ref="AF25:AI26"/>
    <mergeCell ref="S23:Y23"/>
    <mergeCell ref="Z23:AE23"/>
    <mergeCell ref="S24:Y24"/>
    <mergeCell ref="Z24:AE24"/>
    <mergeCell ref="S27:AE29"/>
    <mergeCell ref="AF27:AI29"/>
    <mergeCell ref="S30:AE32"/>
    <mergeCell ref="AF30:AI32"/>
    <mergeCell ref="S33:AE35"/>
    <mergeCell ref="AF33:AI35"/>
    <mergeCell ref="F37:O37"/>
    <mergeCell ref="P37:R37"/>
    <mergeCell ref="F38:O40"/>
    <mergeCell ref="P38:R40"/>
    <mergeCell ref="S39:V39"/>
    <mergeCell ref="X39:AA39"/>
    <mergeCell ref="S38:AI38"/>
    <mergeCell ref="AC39:AI39"/>
    <mergeCell ref="S40:V40"/>
    <mergeCell ref="X40:AA40"/>
    <mergeCell ref="AC40:AI40"/>
    <mergeCell ref="F47:O49"/>
    <mergeCell ref="A159:P159"/>
    <mergeCell ref="F44:O46"/>
    <mergeCell ref="F41:O43"/>
    <mergeCell ref="A154:B154"/>
    <mergeCell ref="A124:B135"/>
    <mergeCell ref="A151:B151"/>
    <mergeCell ref="A117:B117"/>
    <mergeCell ref="C117:AC117"/>
    <mergeCell ref="F50:O52"/>
    <mergeCell ref="A137:B137"/>
    <mergeCell ref="C137:AC137"/>
    <mergeCell ref="P50:R52"/>
    <mergeCell ref="S50:AI50"/>
    <mergeCell ref="S51:V51"/>
    <mergeCell ref="AD117:AI117"/>
    <mergeCell ref="AD132:AI132"/>
    <mergeCell ref="AD126:AI126"/>
    <mergeCell ref="AA97:AI97"/>
    <mergeCell ref="R96:Z96"/>
    <mergeCell ref="A99:I99"/>
    <mergeCell ref="A100:I100"/>
    <mergeCell ref="A101:I101"/>
    <mergeCell ref="A102:I102"/>
    <mergeCell ref="A96:I96"/>
    <mergeCell ref="J100:Q100"/>
    <mergeCell ref="J101:Q101"/>
    <mergeCell ref="J102:Q102"/>
    <mergeCell ref="P41:R43"/>
    <mergeCell ref="S41:AI41"/>
    <mergeCell ref="S42:V42"/>
    <mergeCell ref="X42:AA42"/>
    <mergeCell ref="AC42:AI42"/>
    <mergeCell ref="S43:V43"/>
    <mergeCell ref="X43:AA43"/>
    <mergeCell ref="AC43:AI43"/>
    <mergeCell ref="P44:R46"/>
    <mergeCell ref="S44:AI44"/>
    <mergeCell ref="S45:V45"/>
    <mergeCell ref="X45:AA45"/>
    <mergeCell ref="AC45:AI45"/>
    <mergeCell ref="S46:V46"/>
    <mergeCell ref="X46:AA46"/>
    <mergeCell ref="AC46:AI46"/>
    <mergeCell ref="P47:R49"/>
    <mergeCell ref="S47:AI47"/>
    <mergeCell ref="S48:V48"/>
    <mergeCell ref="X48:AA48"/>
    <mergeCell ref="AC48:AI48"/>
    <mergeCell ref="S49:V49"/>
    <mergeCell ref="X49:AA49"/>
    <mergeCell ref="AC49:AI49"/>
    <mergeCell ref="X51:AA51"/>
    <mergeCell ref="AC51:AI51"/>
    <mergeCell ref="S52:V52"/>
    <mergeCell ref="X52:AA52"/>
    <mergeCell ref="AC52:AI52"/>
    <mergeCell ref="A95:I95"/>
    <mergeCell ref="A71:AA71"/>
    <mergeCell ref="AB83:AI83"/>
    <mergeCell ref="A79:AA79"/>
    <mergeCell ref="AB79:AI79"/>
    <mergeCell ref="AD112:AI112"/>
    <mergeCell ref="A97:I97"/>
    <mergeCell ref="A98:I98"/>
    <mergeCell ref="A86:AA86"/>
    <mergeCell ref="AB86:AI86"/>
    <mergeCell ref="A87:AA87"/>
    <mergeCell ref="AB87:AI87"/>
    <mergeCell ref="R97:Z97"/>
    <mergeCell ref="R98:Z98"/>
    <mergeCell ref="AA96:AI96"/>
    <mergeCell ref="AD120:AI120"/>
    <mergeCell ref="C119:AC119"/>
    <mergeCell ref="A116:B116"/>
    <mergeCell ref="C116:AC116"/>
    <mergeCell ref="A108:AI108"/>
    <mergeCell ref="A113:B113"/>
    <mergeCell ref="C113:AC113"/>
    <mergeCell ref="A109:AI109"/>
    <mergeCell ref="AD111:AI111"/>
    <mergeCell ref="A112:B112"/>
    <mergeCell ref="AD123:AI123"/>
    <mergeCell ref="J95:Q95"/>
    <mergeCell ref="J96:Q96"/>
    <mergeCell ref="J97:Q97"/>
    <mergeCell ref="J98:Q98"/>
    <mergeCell ref="J99:Q99"/>
    <mergeCell ref="AD114:AI114"/>
    <mergeCell ref="C121:AC121"/>
    <mergeCell ref="AD121:AI121"/>
    <mergeCell ref="C120:AC120"/>
    <mergeCell ref="R106:Z106"/>
    <mergeCell ref="A122:B123"/>
    <mergeCell ref="C122:X123"/>
    <mergeCell ref="Y122:AC122"/>
    <mergeCell ref="Y123:AC123"/>
    <mergeCell ref="A121:B121"/>
    <mergeCell ref="A120:B120"/>
    <mergeCell ref="C111:AC111"/>
    <mergeCell ref="A111:B111"/>
    <mergeCell ref="A119:B119"/>
  </mergeCells>
  <phoneticPr fontId="0" type="noConversion"/>
  <dataValidations count="3">
    <dataValidation type="list" allowBlank="1" showInputMessage="1" showErrorMessage="1" prompt="При необходимости проставьте знак «Х»" sqref="X57:AB57 P38:R52 N57:R57 AD122:AI123 AF9:AI35">
      <formula1>$AJ$8:$AJ$9</formula1>
    </dataValidation>
    <dataValidation type="list" allowBlank="1" showInputMessage="1" showErrorMessage="1" sqref="AD138:AI149">
      <formula1>$AJ$138:$AJ$140</formula1>
    </dataValidation>
    <dataValidation type="list" allowBlank="1" showInputMessage="1" showErrorMessage="1" sqref="AD156:AI156">
      <formula1>$AJ$8:$AJ$9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blackAndWhite="1" r:id="rId1"/>
  <headerFooter alignWithMargins="0"/>
  <rowBreaks count="1" manualBreakCount="1">
    <brk id="9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AW74"/>
  <sheetViews>
    <sheetView showGridLines="0" workbookViewId="0"/>
  </sheetViews>
  <sheetFormatPr defaultRowHeight="12.75" customHeight="1" x14ac:dyDescent="0.2"/>
  <cols>
    <col min="1" max="2" width="2.140625" style="1" customWidth="1"/>
    <col min="3" max="26" width="2.85546875" style="1" customWidth="1"/>
    <col min="27" max="34" width="2.42578125" style="1" customWidth="1"/>
    <col min="35" max="16384" width="9.140625" style="1"/>
  </cols>
  <sheetData>
    <row r="1" spans="1:49" ht="12.75" customHeight="1" x14ac:dyDescent="0.2">
      <c r="X1" s="3" t="s">
        <v>71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2.75" customHeight="1" x14ac:dyDescent="0.2">
      <c r="X2" s="8" t="s">
        <v>154</v>
      </c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2.75" customHeight="1" x14ac:dyDescent="0.2">
      <c r="X3" s="8" t="s">
        <v>155</v>
      </c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ht="12.75" customHeight="1" x14ac:dyDescent="0.2">
      <c r="X4" s="8" t="s">
        <v>156</v>
      </c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ht="12.75" customHeight="1" x14ac:dyDescent="0.2">
      <c r="X5" s="8" t="s">
        <v>157</v>
      </c>
      <c r="Y5" s="7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ht="12.75" customHeight="1" x14ac:dyDescent="0.2">
      <c r="X6" s="8"/>
      <c r="Y6" s="7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ht="14.25" customHeight="1" x14ac:dyDescent="0.2">
      <c r="A7" s="264" t="s">
        <v>158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12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5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ht="51" customHeight="1" x14ac:dyDescent="0.2">
      <c r="A9" s="263" t="s">
        <v>69</v>
      </c>
      <c r="B9" s="263"/>
      <c r="C9" s="263" t="s">
        <v>70</v>
      </c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 t="s">
        <v>73</v>
      </c>
      <c r="R9" s="263"/>
      <c r="S9" s="263"/>
      <c r="T9" s="263"/>
      <c r="U9" s="263"/>
      <c r="V9" s="263" t="s">
        <v>74</v>
      </c>
      <c r="W9" s="263"/>
      <c r="X9" s="263"/>
      <c r="Y9" s="263"/>
      <c r="Z9" s="263"/>
      <c r="AA9" s="260" t="s">
        <v>72</v>
      </c>
      <c r="AB9" s="261"/>
      <c r="AC9" s="261"/>
      <c r="AD9" s="261"/>
      <c r="AE9" s="261"/>
      <c r="AF9" s="261"/>
      <c r="AG9" s="261"/>
      <c r="AH9" s="26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15" customHeight="1" x14ac:dyDescent="0.2">
      <c r="A10" s="263">
        <v>1</v>
      </c>
      <c r="B10" s="263"/>
      <c r="C10" s="263">
        <v>2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>
        <v>3</v>
      </c>
      <c r="R10" s="263"/>
      <c r="S10" s="263"/>
      <c r="T10" s="263"/>
      <c r="U10" s="263"/>
      <c r="V10" s="263">
        <v>4</v>
      </c>
      <c r="W10" s="263"/>
      <c r="X10" s="263"/>
      <c r="Y10" s="263"/>
      <c r="Z10" s="263"/>
      <c r="AA10" s="263">
        <v>5</v>
      </c>
      <c r="AB10" s="263"/>
      <c r="AC10" s="263"/>
      <c r="AD10" s="263"/>
      <c r="AE10" s="263"/>
      <c r="AF10" s="263"/>
      <c r="AG10" s="263"/>
      <c r="AH10" s="263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ht="15" customHeight="1" x14ac:dyDescent="0.2">
      <c r="A11" s="258"/>
      <c r="B11" s="258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4"/>
      <c r="R11" s="254"/>
      <c r="S11" s="254"/>
      <c r="T11" s="254"/>
      <c r="U11" s="254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ht="15" customHeight="1" x14ac:dyDescent="0.2">
      <c r="A12" s="258"/>
      <c r="B12" s="258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4"/>
      <c r="R12" s="254"/>
      <c r="S12" s="254"/>
      <c r="T12" s="254"/>
      <c r="U12" s="254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ht="15" customHeight="1" x14ac:dyDescent="0.2">
      <c r="A13" s="258"/>
      <c r="B13" s="258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4"/>
      <c r="R13" s="254"/>
      <c r="S13" s="254"/>
      <c r="T13" s="254"/>
      <c r="U13" s="254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ht="15" customHeight="1" x14ac:dyDescent="0.2">
      <c r="A14" s="258"/>
      <c r="B14" s="258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4"/>
      <c r="R14" s="254"/>
      <c r="S14" s="254"/>
      <c r="T14" s="254"/>
      <c r="U14" s="254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ht="15" customHeight="1" x14ac:dyDescent="0.2">
      <c r="A15" s="258"/>
      <c r="B15" s="258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4"/>
      <c r="R15" s="254"/>
      <c r="S15" s="254"/>
      <c r="T15" s="254"/>
      <c r="U15" s="254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ht="15" customHeight="1" x14ac:dyDescent="0.2">
      <c r="A16" s="258"/>
      <c r="B16" s="258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4"/>
      <c r="R16" s="254"/>
      <c r="S16" s="254"/>
      <c r="T16" s="254"/>
      <c r="U16" s="254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 ht="15" customHeight="1" x14ac:dyDescent="0.2">
      <c r="A17" s="258"/>
      <c r="B17" s="258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4"/>
      <c r="R17" s="254"/>
      <c r="S17" s="254"/>
      <c r="T17" s="254"/>
      <c r="U17" s="254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5" customHeight="1" x14ac:dyDescent="0.2">
      <c r="A18" s="258"/>
      <c r="B18" s="258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4"/>
      <c r="R18" s="254"/>
      <c r="S18" s="254"/>
      <c r="T18" s="254"/>
      <c r="U18" s="254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5" customHeight="1" x14ac:dyDescent="0.2">
      <c r="A19" s="258"/>
      <c r="B19" s="258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4"/>
      <c r="R19" s="254"/>
      <c r="S19" s="254"/>
      <c r="T19" s="254"/>
      <c r="U19" s="254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5" customHeight="1" x14ac:dyDescent="0.2">
      <c r="A20" s="258"/>
      <c r="B20" s="258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4"/>
      <c r="R20" s="254"/>
      <c r="S20" s="254"/>
      <c r="T20" s="254"/>
      <c r="U20" s="254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5" customHeight="1" x14ac:dyDescent="0.2">
      <c r="A21" s="258"/>
      <c r="B21" s="258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4"/>
      <c r="R21" s="254"/>
      <c r="S21" s="254"/>
      <c r="T21" s="254"/>
      <c r="U21" s="254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15" customHeight="1" x14ac:dyDescent="0.2">
      <c r="A22" s="258"/>
      <c r="B22" s="258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4"/>
      <c r="R22" s="254"/>
      <c r="S22" s="254"/>
      <c r="T22" s="254"/>
      <c r="U22" s="254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5" customHeight="1" x14ac:dyDescent="0.2">
      <c r="A23" s="258"/>
      <c r="B23" s="258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4"/>
      <c r="R23" s="254"/>
      <c r="S23" s="254"/>
      <c r="T23" s="254"/>
      <c r="U23" s="254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 ht="15" customHeight="1" x14ac:dyDescent="0.2">
      <c r="A24" s="258"/>
      <c r="B24" s="258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4"/>
      <c r="R24" s="254"/>
      <c r="S24" s="254"/>
      <c r="T24" s="254"/>
      <c r="U24" s="254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5" customHeight="1" x14ac:dyDescent="0.2">
      <c r="A25" s="258"/>
      <c r="B25" s="258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4"/>
      <c r="R25" s="254"/>
      <c r="S25" s="254"/>
      <c r="T25" s="254"/>
      <c r="U25" s="254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2.75" customHeight="1" x14ac:dyDescent="0.2"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2.75" customHeight="1" x14ac:dyDescent="0.2"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49" ht="12.75" customHeight="1" x14ac:dyDescent="0.2"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1:49" ht="12.75" customHeight="1" x14ac:dyDescent="0.2">
      <c r="A29" s="6" t="s">
        <v>75</v>
      </c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1:49" ht="12.75" customHeight="1" x14ac:dyDescent="0.2">
      <c r="A30" s="6" t="s">
        <v>76</v>
      </c>
      <c r="L30" s="255"/>
      <c r="M30" s="255"/>
      <c r="N30" s="255"/>
      <c r="O30" s="255"/>
      <c r="P30" s="255"/>
      <c r="Q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ht="12.75" customHeight="1" x14ac:dyDescent="0.2">
      <c r="L31" s="256" t="s">
        <v>25</v>
      </c>
      <c r="M31" s="256"/>
      <c r="N31" s="256"/>
      <c r="O31" s="256"/>
      <c r="P31" s="256"/>
      <c r="Q31" s="256"/>
      <c r="R31" s="7"/>
      <c r="S31" s="7"/>
      <c r="T31" s="7"/>
      <c r="U31" s="7"/>
      <c r="V31" s="7"/>
      <c r="W31" s="7"/>
      <c r="X31" s="7"/>
      <c r="Y31" s="256" t="s">
        <v>26</v>
      </c>
      <c r="Z31" s="256"/>
      <c r="AA31" s="256"/>
      <c r="AB31" s="256"/>
      <c r="AC31" s="256"/>
      <c r="AD31" s="256"/>
      <c r="AE31" s="256"/>
      <c r="AF31" s="256"/>
      <c r="AG31" s="256"/>
      <c r="AH31" s="25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49" ht="7.5" customHeight="1" x14ac:dyDescent="0.2"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1:49" ht="25.5" customHeight="1" x14ac:dyDescent="0.2">
      <c r="A33" s="257" t="s">
        <v>84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1:49" ht="12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1:49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1:49" ht="12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1:49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1:49" ht="12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1:49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1:49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1:49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</row>
    <row r="43" spans="1:49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</row>
    <row r="44" spans="1:49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</row>
    <row r="45" spans="1:49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</row>
    <row r="46" spans="1:49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1:49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</row>
    <row r="48" spans="1:49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spans="1:49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spans="1:49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</row>
    <row r="51" spans="1:49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</row>
    <row r="52" spans="1:49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</row>
    <row r="53" spans="1:49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spans="1:49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</row>
    <row r="55" spans="1:49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</row>
    <row r="56" spans="1:49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</row>
    <row r="57" spans="1:49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</row>
    <row r="58" spans="1:49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  <row r="59" spans="1:49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spans="1:49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</row>
    <row r="61" spans="1:49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</row>
    <row r="62" spans="1:49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</row>
    <row r="63" spans="1:49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</row>
    <row r="64" spans="1:49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</row>
    <row r="65" spans="1:49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</row>
    <row r="66" spans="1:49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</row>
    <row r="67" spans="1:49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</row>
    <row r="68" spans="1:49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</row>
    <row r="69" spans="1:49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</row>
    <row r="70" spans="1:49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49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</sheetData>
  <mergeCells count="91">
    <mergeCell ref="A12:B12"/>
    <mergeCell ref="C12:P12"/>
    <mergeCell ref="Q12:U12"/>
    <mergeCell ref="Q13:U13"/>
    <mergeCell ref="A20:B20"/>
    <mergeCell ref="C20:P20"/>
    <mergeCell ref="Q20:U20"/>
    <mergeCell ref="A19:B19"/>
    <mergeCell ref="C19:P19"/>
    <mergeCell ref="Q19:U19"/>
    <mergeCell ref="A23:B23"/>
    <mergeCell ref="C23:P23"/>
    <mergeCell ref="Q23:U23"/>
    <mergeCell ref="Q22:U22"/>
    <mergeCell ref="Q16:U16"/>
    <mergeCell ref="A14:B14"/>
    <mergeCell ref="C14:P14"/>
    <mergeCell ref="Q14:U14"/>
    <mergeCell ref="A21:B21"/>
    <mergeCell ref="C21:P21"/>
    <mergeCell ref="A22:B22"/>
    <mergeCell ref="C22:P22"/>
    <mergeCell ref="AA20:AH20"/>
    <mergeCell ref="AA16:AH16"/>
    <mergeCell ref="V16:Z16"/>
    <mergeCell ref="V19:Z19"/>
    <mergeCell ref="AA17:AH17"/>
    <mergeCell ref="A18:B18"/>
    <mergeCell ref="C18:P18"/>
    <mergeCell ref="A17:B17"/>
    <mergeCell ref="AA13:AH13"/>
    <mergeCell ref="Q15:U15"/>
    <mergeCell ref="AA10:AH10"/>
    <mergeCell ref="AA14:AH14"/>
    <mergeCell ref="AA11:AH11"/>
    <mergeCell ref="AA15:AH15"/>
    <mergeCell ref="V12:Z12"/>
    <mergeCell ref="V13:Z13"/>
    <mergeCell ref="V15:Z15"/>
    <mergeCell ref="A7:AH7"/>
    <mergeCell ref="A13:B13"/>
    <mergeCell ref="C13:P13"/>
    <mergeCell ref="C15:P15"/>
    <mergeCell ref="C9:P9"/>
    <mergeCell ref="A10:B10"/>
    <mergeCell ref="C10:P10"/>
    <mergeCell ref="V11:Z11"/>
    <mergeCell ref="Q10:U10"/>
    <mergeCell ref="A11:B11"/>
    <mergeCell ref="AA9:AH9"/>
    <mergeCell ref="V9:Z9"/>
    <mergeCell ref="V10:Z10"/>
    <mergeCell ref="A9:B9"/>
    <mergeCell ref="A15:B15"/>
    <mergeCell ref="A16:B16"/>
    <mergeCell ref="C11:P11"/>
    <mergeCell ref="Q11:U11"/>
    <mergeCell ref="Q9:U9"/>
    <mergeCell ref="AA12:AH12"/>
    <mergeCell ref="C17:P17"/>
    <mergeCell ref="C16:P16"/>
    <mergeCell ref="V21:Z21"/>
    <mergeCell ref="Q17:U17"/>
    <mergeCell ref="V17:Z17"/>
    <mergeCell ref="V18:Z18"/>
    <mergeCell ref="Q18:U18"/>
    <mergeCell ref="A33:AH33"/>
    <mergeCell ref="AA25:AH25"/>
    <mergeCell ref="A24:B24"/>
    <mergeCell ref="C24:P24"/>
    <mergeCell ref="AA24:AH24"/>
    <mergeCell ref="AA23:AH23"/>
    <mergeCell ref="Q24:U24"/>
    <mergeCell ref="A25:B25"/>
    <mergeCell ref="C25:P25"/>
    <mergeCell ref="Q25:U25"/>
    <mergeCell ref="L30:Q30"/>
    <mergeCell ref="L31:Q31"/>
    <mergeCell ref="V24:Z24"/>
    <mergeCell ref="V25:Z25"/>
    <mergeCell ref="Y31:AH31"/>
    <mergeCell ref="Y30:AH30"/>
    <mergeCell ref="V22:Z22"/>
    <mergeCell ref="V23:Z23"/>
    <mergeCell ref="AA21:AH21"/>
    <mergeCell ref="Q21:U21"/>
    <mergeCell ref="V14:Z14"/>
    <mergeCell ref="V20:Z20"/>
    <mergeCell ref="AA19:AH19"/>
    <mergeCell ref="AA18:AH18"/>
    <mergeCell ref="AA22:AH22"/>
  </mergeCells>
  <phoneticPr fontId="0" type="noConversion"/>
  <pageMargins left="0.78740157480314965" right="0.39370078740157483" top="0.78740157480314965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"/>
  <sheetViews>
    <sheetView showGridLines="0" workbookViewId="0">
      <selection activeCell="L1" sqref="L1"/>
    </sheetView>
  </sheetViews>
  <sheetFormatPr defaultRowHeight="12.75" x14ac:dyDescent="0.2"/>
  <sheetData/>
  <pageMargins left="0.70866141732283472" right="0.31496062992125984" top="0.35433070866141736" bottom="0.35433070866141736" header="0.31496062992125984" footer="0.31496062992125984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161925</xdr:colOff>
                <xdr:row>60</xdr:row>
                <xdr:rowOff>95250</xdr:rowOff>
              </to>
            </anchor>
          </objectPr>
        </oleObject>
      </mc:Choice>
      <mc:Fallback>
        <oleObject progId="Word.Document.8" shapeId="2049" r:id="rId4"/>
      </mc:Fallback>
    </mc:AlternateContent>
    <mc:AlternateContent xmlns:mc="http://schemas.openxmlformats.org/markup-compatibility/2006">
      <mc:Choice Requires="x14">
        <oleObject progId="Word.Document.8" shapeId="2050" r:id="rId6">
          <objectPr defaultSize="0" autoPict="0" r:id="rId7">
            <anchor moveWithCells="1">
              <from>
                <xdr:col>0</xdr:col>
                <xdr:colOff>0</xdr:colOff>
                <xdr:row>63</xdr:row>
                <xdr:rowOff>0</xdr:rowOff>
              </from>
              <to>
                <xdr:col>11</xdr:col>
                <xdr:colOff>161925</xdr:colOff>
                <xdr:row>123</xdr:row>
                <xdr:rowOff>95250</xdr:rowOff>
              </to>
            </anchor>
          </objectPr>
        </oleObject>
      </mc:Choice>
      <mc:Fallback>
        <oleObject progId="Word.Document.8" shapeId="2050" r:id="rId6"/>
      </mc:Fallback>
    </mc:AlternateContent>
    <mc:AlternateContent xmlns:mc="http://schemas.openxmlformats.org/markup-compatibility/2006">
      <mc:Choice Requires="x14">
        <oleObject progId="Word.Document.8" shapeId="2051" r:id="rId8">
          <objectPr defaultSize="0" autoPict="0" r:id="rId9">
            <anchor moveWithCells="1">
              <from>
                <xdr:col>0</xdr:col>
                <xdr:colOff>0</xdr:colOff>
                <xdr:row>126</xdr:row>
                <xdr:rowOff>0</xdr:rowOff>
              </from>
              <to>
                <xdr:col>11</xdr:col>
                <xdr:colOff>161925</xdr:colOff>
                <xdr:row>175</xdr:row>
                <xdr:rowOff>123825</xdr:rowOff>
              </to>
            </anchor>
          </objectPr>
        </oleObject>
      </mc:Choice>
      <mc:Fallback>
        <oleObject progId="Word.Document.8" shapeId="2051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УСН</vt:lpstr>
      <vt:lpstr>Приложение</vt:lpstr>
      <vt:lpstr>Указания</vt:lpstr>
      <vt:lpstr>Приложение!Область_печати</vt:lpstr>
      <vt:lpstr>Указания!Область_печати</vt:lpstr>
      <vt:lpstr>УСН!Область_печати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2019-04-04T06:38:31Z</cp:lastPrinted>
  <dcterms:created xsi:type="dcterms:W3CDTF">2009-08-18T10:38:33Z</dcterms:created>
  <dcterms:modified xsi:type="dcterms:W3CDTF">2020-09-25T07:30:47Z</dcterms:modified>
</cp:coreProperties>
</file>